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YS" sheetId="1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C52" i="1" l="1"/>
  <c r="D52" i="1"/>
  <c r="E52" i="1"/>
  <c r="F52" i="1"/>
  <c r="B52" i="1" l="1"/>
</calcChain>
</file>

<file path=xl/sharedStrings.xml><?xml version="1.0" encoding="utf-8"?>
<sst xmlns="http://schemas.openxmlformats.org/spreadsheetml/2006/main" count="55" uniqueCount="55">
  <si>
    <t>2017*</t>
  </si>
  <si>
    <t>En millions de dirhams</t>
  </si>
  <si>
    <t>Egypte</t>
  </si>
  <si>
    <t>France</t>
  </si>
  <si>
    <t>Côte d'Ivoire</t>
  </si>
  <si>
    <t>Emirats Arabes Unis</t>
  </si>
  <si>
    <t>Cameroun</t>
  </si>
  <si>
    <t>Maurice</t>
  </si>
  <si>
    <t>Mali</t>
  </si>
  <si>
    <t>Sénégal</t>
  </si>
  <si>
    <t>Suisse</t>
  </si>
  <si>
    <t>Tchad</t>
  </si>
  <si>
    <t>Mauritanie</t>
  </si>
  <si>
    <t>Nigéria</t>
  </si>
  <si>
    <t>Espagne</t>
  </si>
  <si>
    <t>Tunisie</t>
  </si>
  <si>
    <t>Ghana</t>
  </si>
  <si>
    <t>Guinée</t>
  </si>
  <si>
    <t>Niger</t>
  </si>
  <si>
    <t>Luxembourg</t>
  </si>
  <si>
    <t>Congo</t>
  </si>
  <si>
    <t>Tanzanie</t>
  </si>
  <si>
    <t>Ethiopie</t>
  </si>
  <si>
    <t>Autriche</t>
  </si>
  <si>
    <t>Burkina Faso</t>
  </si>
  <si>
    <t>Togo</t>
  </si>
  <si>
    <t>Chine</t>
  </si>
  <si>
    <t>Belgique</t>
  </si>
  <si>
    <t>Pays Bas</t>
  </si>
  <si>
    <t>Arabie Saoudite</t>
  </si>
  <si>
    <t>Suède</t>
  </si>
  <si>
    <t>Allemagne</t>
  </si>
  <si>
    <t>Inde</t>
  </si>
  <si>
    <t>Liban</t>
  </si>
  <si>
    <t>Australie</t>
  </si>
  <si>
    <t>Monaco</t>
  </si>
  <si>
    <t>Soudan</t>
  </si>
  <si>
    <t>Iles Vierges Britaniques</t>
  </si>
  <si>
    <t>Malte</t>
  </si>
  <si>
    <t>Bénin</t>
  </si>
  <si>
    <t>Gabon</t>
  </si>
  <si>
    <t>Autres pays</t>
  </si>
  <si>
    <t>République Centrafricaine</t>
  </si>
  <si>
    <t>Norvège</t>
  </si>
  <si>
    <t>Kenya</t>
  </si>
  <si>
    <t>RD Congo</t>
  </si>
  <si>
    <t>*Chiffres actualisés</t>
  </si>
  <si>
    <t>Flux net des investissements directs marocains à l'étranger</t>
  </si>
  <si>
    <t>Répartition par pays de destination</t>
  </si>
  <si>
    <t>2018**</t>
  </si>
  <si>
    <t>Grande Bretagne</t>
  </si>
  <si>
    <t xml:space="preserve">**Chiffres provisoires </t>
  </si>
  <si>
    <t>TOTAL</t>
  </si>
  <si>
    <t xml:space="preserve">Etats-Unis 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</si>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</sst>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;\-#,##0;&quot;-   &quot;"/>
    <numFmt numFmtId="165" formatCode="#,##0.0;\-#,##0.0;&quot;-  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sto MT"/>
      <family val="1"/>
    </font>
    <font>
      <i/>
      <sz val="9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u/>
      <sz val="12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14">
    <xf numFmtId="0" fontId="0" fillId="0" borderId="0" xfId="0"/>
    <xf numFmtId="0" fontId="3" fillId="2" borderId="0" xfId="2" applyFont="1" applyFill="1" applyBorder="1" applyAlignment="1">
      <alignment vertical="top"/>
    </xf>
    <xf numFmtId="0" fontId="5" fillId="0" borderId="1" xfId="2" applyFont="1" applyBorder="1" applyAlignment="1">
      <alignment horizontal="left" vertical="center" indent="1"/>
    </xf>
    <xf numFmtId="165" fontId="6" fillId="4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2" borderId="4" xfId="0" applyNumberFormat="1" applyFont="1" applyFill="1" applyBorder="1" applyAlignment="1">
      <alignment horizontal="right" vertical="center" indent="2"/>
    </xf>
    <xf numFmtId="164" fontId="7" fillId="0" borderId="4" xfId="0" applyNumberFormat="1" applyFont="1" applyFill="1" applyBorder="1" applyAlignment="1">
      <alignment horizontal="right" vertical="center" indent="2"/>
    </xf>
    <xf numFmtId="164" fontId="6" fillId="4" borderId="3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="90" zoomScaleNormal="90" workbookViewId="0">
      <selection sqref="A1:F1"/>
    </sheetView>
  </sheetViews>
  <sheetFormatPr baseColWidth="10" defaultColWidth="9.140625" defaultRowHeight="15" x14ac:dyDescent="0.25"/>
  <cols>
    <col min="1" max="1" width="32.7109375" customWidth="1"/>
    <col min="2" max="3" width="14.7109375" customWidth="1"/>
    <col min="4" max="4" width="14.7109375" style="5" customWidth="1"/>
    <col min="5" max="6" width="14.7109375" customWidth="1"/>
  </cols>
  <sheetData>
    <row r="1" spans="1:6" ht="18.75" customHeight="1" x14ac:dyDescent="0.25">
      <c r="A1" s="10" t="s">
        <v>47</v>
      </c>
      <c r="B1" s="10"/>
      <c r="C1" s="10"/>
      <c r="D1" s="10"/>
      <c r="E1" s="10"/>
      <c r="F1" s="10"/>
    </row>
    <row r="2" spans="1:6" ht="18.75" customHeight="1" x14ac:dyDescent="0.25">
      <c r="A2" s="10" t="s">
        <v>48</v>
      </c>
      <c r="B2" s="10"/>
      <c r="C2" s="10"/>
      <c r="D2" s="10"/>
      <c r="E2" s="10"/>
      <c r="F2" s="10"/>
    </row>
    <row r="4" spans="1:6" x14ac:dyDescent="0.25">
      <c r="F4" s="9" t="s">
        <v>1</v>
      </c>
    </row>
    <row r="5" spans="1:6" ht="30" customHeight="1" x14ac:dyDescent="0.25">
      <c r="A5" s="4" t="s">
        <v>54</v>
      </c>
      <c r="B5" s="4">
        <v>2014</v>
      </c>
      <c r="C5" s="4">
        <v>2015</v>
      </c>
      <c r="D5" s="4">
        <v>2016</v>
      </c>
      <c r="E5" s="4" t="s">
        <v>0</v>
      </c>
      <c r="F5" s="4" t="s">
        <v>49</v>
      </c>
    </row>
    <row r="6" spans="1:6" s="13" customFormat="1" ht="15" customHeight="1" x14ac:dyDescent="0.25">
      <c r="A6" s="11"/>
      <c r="B6" s="12"/>
      <c r="C6" s="12"/>
      <c r="D6" s="12"/>
      <c r="E6" s="12"/>
      <c r="F6" s="12"/>
    </row>
    <row r="7" spans="1:6" x14ac:dyDescent="0.25">
      <c r="A7" s="2" t="s">
        <v>19</v>
      </c>
      <c r="B7" s="6">
        <v>37</v>
      </c>
      <c r="C7" s="6">
        <v>634</v>
      </c>
      <c r="D7" s="6">
        <v>85</v>
      </c>
      <c r="E7" s="6">
        <v>88</v>
      </c>
      <c r="F7" s="6">
        <v>1505</v>
      </c>
    </row>
    <row r="8" spans="1:6" x14ac:dyDescent="0.25">
      <c r="A8" s="2" t="s">
        <v>5</v>
      </c>
      <c r="B8" s="6">
        <v>3</v>
      </c>
      <c r="C8" s="6">
        <v>671</v>
      </c>
      <c r="D8" s="6">
        <v>660</v>
      </c>
      <c r="E8" s="6">
        <v>570</v>
      </c>
      <c r="F8" s="6">
        <v>1211</v>
      </c>
    </row>
    <row r="9" spans="1:6" x14ac:dyDescent="0.25">
      <c r="A9" s="2" t="s">
        <v>28</v>
      </c>
      <c r="B9" s="6">
        <v>0</v>
      </c>
      <c r="C9" s="6">
        <v>674</v>
      </c>
      <c r="D9" s="6">
        <v>9</v>
      </c>
      <c r="E9" s="6">
        <v>934</v>
      </c>
      <c r="F9" s="6">
        <v>1065</v>
      </c>
    </row>
    <row r="10" spans="1:6" x14ac:dyDescent="0.25">
      <c r="A10" s="2" t="s">
        <v>4</v>
      </c>
      <c r="B10" s="6">
        <v>306</v>
      </c>
      <c r="C10" s="6">
        <v>601</v>
      </c>
      <c r="D10" s="6">
        <v>1623</v>
      </c>
      <c r="E10" s="6">
        <v>1265</v>
      </c>
      <c r="F10" s="6">
        <v>455</v>
      </c>
    </row>
    <row r="11" spans="1:6" x14ac:dyDescent="0.25">
      <c r="A11" s="2" t="s">
        <v>3</v>
      </c>
      <c r="B11" s="6">
        <v>1313</v>
      </c>
      <c r="C11" s="6">
        <v>1539</v>
      </c>
      <c r="D11" s="6">
        <v>1160</v>
      </c>
      <c r="E11" s="6">
        <v>548</v>
      </c>
      <c r="F11" s="6">
        <v>352</v>
      </c>
    </row>
    <row r="12" spans="1:6" x14ac:dyDescent="0.25">
      <c r="A12" s="2" t="s">
        <v>33</v>
      </c>
      <c r="B12" s="6">
        <v>-66</v>
      </c>
      <c r="C12" s="6">
        <v>0</v>
      </c>
      <c r="D12" s="6">
        <v>88</v>
      </c>
      <c r="E12" s="7">
        <v>1</v>
      </c>
      <c r="F12" s="7">
        <v>302</v>
      </c>
    </row>
    <row r="13" spans="1:6" x14ac:dyDescent="0.25">
      <c r="A13" s="2" t="s">
        <v>7</v>
      </c>
      <c r="B13" s="6">
        <v>82</v>
      </c>
      <c r="C13" s="6">
        <v>821</v>
      </c>
      <c r="D13" s="6">
        <v>56</v>
      </c>
      <c r="E13" s="6">
        <v>388</v>
      </c>
      <c r="F13" s="6">
        <v>279</v>
      </c>
    </row>
    <row r="14" spans="1:6" x14ac:dyDescent="0.25">
      <c r="A14" s="2" t="s">
        <v>2</v>
      </c>
      <c r="B14" s="6">
        <v>24</v>
      </c>
      <c r="C14" s="6">
        <v>21</v>
      </c>
      <c r="D14" s="6">
        <v>2</v>
      </c>
      <c r="E14" s="6">
        <v>5316</v>
      </c>
      <c r="F14" s="6">
        <v>252</v>
      </c>
    </row>
    <row r="15" spans="1:6" x14ac:dyDescent="0.25">
      <c r="A15" s="2" t="s">
        <v>17</v>
      </c>
      <c r="B15" s="6">
        <v>9</v>
      </c>
      <c r="C15" s="6">
        <v>5</v>
      </c>
      <c r="D15" s="6">
        <v>139</v>
      </c>
      <c r="E15" s="6">
        <v>83</v>
      </c>
      <c r="F15" s="6">
        <v>120</v>
      </c>
    </row>
    <row r="16" spans="1:6" x14ac:dyDescent="0.25">
      <c r="A16" s="2" t="s">
        <v>8</v>
      </c>
      <c r="B16" s="6">
        <v>36</v>
      </c>
      <c r="C16" s="6">
        <v>44</v>
      </c>
      <c r="D16" s="6">
        <v>79</v>
      </c>
      <c r="E16" s="6">
        <v>56</v>
      </c>
      <c r="F16" s="6">
        <v>119</v>
      </c>
    </row>
    <row r="17" spans="1:6" x14ac:dyDescent="0.25">
      <c r="A17" s="2" t="s">
        <v>50</v>
      </c>
      <c r="B17" s="6">
        <v>31</v>
      </c>
      <c r="C17" s="6">
        <v>2</v>
      </c>
      <c r="D17" s="6">
        <v>311</v>
      </c>
      <c r="E17" s="6">
        <v>145</v>
      </c>
      <c r="F17" s="6">
        <v>117</v>
      </c>
    </row>
    <row r="18" spans="1:6" x14ac:dyDescent="0.25">
      <c r="A18" s="2" t="s">
        <v>29</v>
      </c>
      <c r="B18" s="6">
        <v>0</v>
      </c>
      <c r="C18" s="6">
        <v>131</v>
      </c>
      <c r="D18" s="6">
        <v>461</v>
      </c>
      <c r="E18" s="6">
        <v>7</v>
      </c>
      <c r="F18" s="6">
        <v>109</v>
      </c>
    </row>
    <row r="19" spans="1:6" x14ac:dyDescent="0.25">
      <c r="A19" s="2" t="s">
        <v>42</v>
      </c>
      <c r="B19" s="6">
        <v>0</v>
      </c>
      <c r="C19" s="6">
        <v>0</v>
      </c>
      <c r="D19" s="6">
        <v>-121</v>
      </c>
      <c r="E19" s="6">
        <v>47</v>
      </c>
      <c r="F19" s="6">
        <v>104</v>
      </c>
    </row>
    <row r="20" spans="1:6" x14ac:dyDescent="0.25">
      <c r="A20" s="2" t="s">
        <v>40</v>
      </c>
      <c r="B20" s="6">
        <v>157</v>
      </c>
      <c r="C20" s="6">
        <v>32</v>
      </c>
      <c r="D20" s="6">
        <v>-30</v>
      </c>
      <c r="E20" s="6">
        <v>-342</v>
      </c>
      <c r="F20" s="6">
        <v>58</v>
      </c>
    </row>
    <row r="21" spans="1:6" x14ac:dyDescent="0.25">
      <c r="A21" s="2" t="s">
        <v>6</v>
      </c>
      <c r="B21" s="6">
        <v>17</v>
      </c>
      <c r="C21" s="6">
        <v>34</v>
      </c>
      <c r="D21" s="6">
        <v>522</v>
      </c>
      <c r="E21" s="6">
        <v>374</v>
      </c>
      <c r="F21" s="6">
        <v>51</v>
      </c>
    </row>
    <row r="22" spans="1:6" x14ac:dyDescent="0.25">
      <c r="A22" s="2" t="s">
        <v>24</v>
      </c>
      <c r="B22" s="6">
        <v>83</v>
      </c>
      <c r="C22" s="6">
        <v>43</v>
      </c>
      <c r="D22" s="6">
        <v>72</v>
      </c>
      <c r="E22" s="6">
        <v>171</v>
      </c>
      <c r="F22" s="6">
        <v>40</v>
      </c>
    </row>
    <row r="23" spans="1:6" x14ac:dyDescent="0.25">
      <c r="A23" s="2" t="s">
        <v>15</v>
      </c>
      <c r="B23" s="6">
        <v>199</v>
      </c>
      <c r="C23" s="6">
        <v>63</v>
      </c>
      <c r="D23" s="6">
        <v>16</v>
      </c>
      <c r="E23" s="6">
        <v>42</v>
      </c>
      <c r="F23" s="6">
        <v>37</v>
      </c>
    </row>
    <row r="24" spans="1:6" x14ac:dyDescent="0.25">
      <c r="A24" s="2" t="s">
        <v>11</v>
      </c>
      <c r="B24" s="6">
        <v>1</v>
      </c>
      <c r="C24" s="6">
        <v>28</v>
      </c>
      <c r="D24" s="6">
        <v>55</v>
      </c>
      <c r="E24" s="6">
        <v>72</v>
      </c>
      <c r="F24" s="6">
        <v>36</v>
      </c>
    </row>
    <row r="25" spans="1:6" x14ac:dyDescent="0.25">
      <c r="A25" s="2" t="s">
        <v>13</v>
      </c>
      <c r="B25" s="6">
        <v>0</v>
      </c>
      <c r="C25" s="6">
        <v>584</v>
      </c>
      <c r="D25" s="6">
        <v>11</v>
      </c>
      <c r="E25" s="6">
        <v>43</v>
      </c>
      <c r="F25" s="6">
        <v>35</v>
      </c>
    </row>
    <row r="26" spans="1:6" x14ac:dyDescent="0.25">
      <c r="A26" s="2" t="s">
        <v>14</v>
      </c>
      <c r="B26" s="6">
        <v>98</v>
      </c>
      <c r="C26" s="6">
        <v>4</v>
      </c>
      <c r="D26" s="6">
        <v>182</v>
      </c>
      <c r="E26" s="6">
        <v>40</v>
      </c>
      <c r="F26" s="6">
        <v>33</v>
      </c>
    </row>
    <row r="27" spans="1:6" x14ac:dyDescent="0.25">
      <c r="A27" s="2" t="s">
        <v>53</v>
      </c>
      <c r="B27" s="6">
        <v>626</v>
      </c>
      <c r="C27" s="6">
        <v>45</v>
      </c>
      <c r="D27" s="6">
        <v>44</v>
      </c>
      <c r="E27" s="6">
        <v>63</v>
      </c>
      <c r="F27" s="6">
        <v>31</v>
      </c>
    </row>
    <row r="28" spans="1:6" x14ac:dyDescent="0.25">
      <c r="A28" s="2" t="s">
        <v>23</v>
      </c>
      <c r="B28" s="6">
        <v>42</v>
      </c>
      <c r="C28" s="6">
        <v>0</v>
      </c>
      <c r="D28" s="6">
        <v>8</v>
      </c>
      <c r="E28" s="6">
        <v>16</v>
      </c>
      <c r="F28" s="6">
        <v>29</v>
      </c>
    </row>
    <row r="29" spans="1:6" x14ac:dyDescent="0.25">
      <c r="A29" s="2" t="s">
        <v>25</v>
      </c>
      <c r="B29" s="6">
        <v>1</v>
      </c>
      <c r="C29" s="6">
        <v>-65</v>
      </c>
      <c r="D29" s="6">
        <v>155</v>
      </c>
      <c r="E29" s="6">
        <v>40</v>
      </c>
      <c r="F29" s="6">
        <v>28</v>
      </c>
    </row>
    <row r="30" spans="1:6" x14ac:dyDescent="0.25">
      <c r="A30" s="2" t="s">
        <v>27</v>
      </c>
      <c r="B30" s="6">
        <v>5</v>
      </c>
      <c r="C30" s="6">
        <v>21</v>
      </c>
      <c r="D30" s="6">
        <v>37</v>
      </c>
      <c r="E30" s="6">
        <v>21</v>
      </c>
      <c r="F30" s="6">
        <v>26</v>
      </c>
    </row>
    <row r="31" spans="1:6" x14ac:dyDescent="0.25">
      <c r="A31" s="2" t="s">
        <v>12</v>
      </c>
      <c r="B31" s="6">
        <v>48</v>
      </c>
      <c r="C31" s="6">
        <v>147</v>
      </c>
      <c r="D31" s="6">
        <v>-658</v>
      </c>
      <c r="E31" s="6">
        <v>33</v>
      </c>
      <c r="F31" s="6">
        <v>22</v>
      </c>
    </row>
    <row r="32" spans="1:6" x14ac:dyDescent="0.25">
      <c r="A32" s="2" t="s">
        <v>21</v>
      </c>
      <c r="B32" s="6">
        <v>0</v>
      </c>
      <c r="C32" s="6">
        <v>0</v>
      </c>
      <c r="D32" s="6">
        <v>0</v>
      </c>
      <c r="E32" s="6">
        <v>20</v>
      </c>
      <c r="F32" s="6">
        <v>21</v>
      </c>
    </row>
    <row r="33" spans="1:6" x14ac:dyDescent="0.25">
      <c r="A33" s="2" t="s">
        <v>9</v>
      </c>
      <c r="B33" s="6">
        <v>244</v>
      </c>
      <c r="C33" s="6">
        <v>181</v>
      </c>
      <c r="D33" s="6">
        <v>122</v>
      </c>
      <c r="E33" s="6">
        <v>49</v>
      </c>
      <c r="F33" s="6">
        <v>15</v>
      </c>
    </row>
    <row r="34" spans="1:6" x14ac:dyDescent="0.25">
      <c r="A34" s="2" t="s">
        <v>16</v>
      </c>
      <c r="B34" s="6">
        <v>25</v>
      </c>
      <c r="C34" s="6">
        <v>12</v>
      </c>
      <c r="D34" s="6">
        <v>26</v>
      </c>
      <c r="E34" s="6">
        <v>29</v>
      </c>
      <c r="F34" s="6">
        <v>13</v>
      </c>
    </row>
    <row r="35" spans="1:6" x14ac:dyDescent="0.25">
      <c r="A35" s="2" t="s">
        <v>26</v>
      </c>
      <c r="B35" s="6">
        <v>2</v>
      </c>
      <c r="C35" s="6">
        <v>16</v>
      </c>
      <c r="D35" s="6">
        <v>4</v>
      </c>
      <c r="E35" s="6">
        <v>9</v>
      </c>
      <c r="F35" s="6">
        <v>9</v>
      </c>
    </row>
    <row r="36" spans="1:6" x14ac:dyDescent="0.25">
      <c r="A36" s="2" t="s">
        <v>31</v>
      </c>
      <c r="B36" s="6">
        <v>79</v>
      </c>
      <c r="C36" s="6">
        <v>244</v>
      </c>
      <c r="D36" s="6">
        <v>-1</v>
      </c>
      <c r="E36" s="7">
        <v>1</v>
      </c>
      <c r="F36" s="7">
        <v>6</v>
      </c>
    </row>
    <row r="37" spans="1:6" x14ac:dyDescent="0.25">
      <c r="A37" s="2" t="s">
        <v>22</v>
      </c>
      <c r="B37" s="6">
        <v>0</v>
      </c>
      <c r="C37" s="6">
        <v>6</v>
      </c>
      <c r="D37" s="6">
        <v>13</v>
      </c>
      <c r="E37" s="6">
        <v>15</v>
      </c>
      <c r="F37" s="6">
        <v>4</v>
      </c>
    </row>
    <row r="38" spans="1:6" x14ac:dyDescent="0.25">
      <c r="A38" s="2" t="s">
        <v>32</v>
      </c>
      <c r="B38" s="6">
        <v>18</v>
      </c>
      <c r="C38" s="6">
        <v>3</v>
      </c>
      <c r="D38" s="6">
        <v>2</v>
      </c>
      <c r="E38" s="7">
        <v>1</v>
      </c>
      <c r="F38" s="7">
        <v>1</v>
      </c>
    </row>
    <row r="39" spans="1:6" x14ac:dyDescent="0.25">
      <c r="A39" s="2" t="s">
        <v>30</v>
      </c>
      <c r="B39" s="6">
        <v>23</v>
      </c>
      <c r="C39" s="6">
        <v>0</v>
      </c>
      <c r="D39" s="6">
        <v>0</v>
      </c>
      <c r="E39" s="6">
        <v>4</v>
      </c>
      <c r="F39" s="6">
        <v>1</v>
      </c>
    </row>
    <row r="40" spans="1:6" x14ac:dyDescent="0.25">
      <c r="A40" s="2" t="s">
        <v>37</v>
      </c>
      <c r="B40" s="6">
        <v>0</v>
      </c>
      <c r="C40" s="6">
        <v>-481</v>
      </c>
      <c r="D40" s="6">
        <v>-9</v>
      </c>
      <c r="E40" s="6">
        <v>0</v>
      </c>
      <c r="F40" s="6">
        <v>0</v>
      </c>
    </row>
    <row r="41" spans="1:6" x14ac:dyDescent="0.25">
      <c r="A41" s="2" t="s">
        <v>43</v>
      </c>
      <c r="B41" s="6">
        <v>1</v>
      </c>
      <c r="C41" s="6">
        <v>0</v>
      </c>
      <c r="D41" s="6">
        <v>0</v>
      </c>
      <c r="E41" s="6">
        <v>54</v>
      </c>
      <c r="F41" s="6">
        <v>0</v>
      </c>
    </row>
    <row r="42" spans="1:6" x14ac:dyDescent="0.25">
      <c r="A42" s="2" t="s">
        <v>34</v>
      </c>
      <c r="B42" s="6">
        <v>0</v>
      </c>
      <c r="C42" s="6">
        <v>24</v>
      </c>
      <c r="D42" s="6">
        <v>0</v>
      </c>
      <c r="E42" s="6">
        <v>0</v>
      </c>
      <c r="F42" s="6">
        <v>0</v>
      </c>
    </row>
    <row r="43" spans="1:6" x14ac:dyDescent="0.25">
      <c r="A43" s="2" t="s">
        <v>35</v>
      </c>
      <c r="B43" s="6">
        <v>48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2" t="s">
        <v>36</v>
      </c>
      <c r="B44" s="6">
        <v>-32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5">
      <c r="A45" s="2" t="s">
        <v>44</v>
      </c>
      <c r="B45" s="6">
        <v>0</v>
      </c>
      <c r="C45" s="6">
        <v>0</v>
      </c>
      <c r="D45" s="6">
        <v>12</v>
      </c>
      <c r="E45" s="6">
        <v>-7</v>
      </c>
      <c r="F45" s="6">
        <v>-2</v>
      </c>
    </row>
    <row r="46" spans="1:6" x14ac:dyDescent="0.25">
      <c r="A46" s="2" t="s">
        <v>45</v>
      </c>
      <c r="B46" s="6">
        <v>0</v>
      </c>
      <c r="C46" s="6">
        <v>0</v>
      </c>
      <c r="D46" s="6">
        <v>29</v>
      </c>
      <c r="E46" s="6">
        <v>0</v>
      </c>
      <c r="F46" s="6">
        <v>-3</v>
      </c>
    </row>
    <row r="47" spans="1:6" x14ac:dyDescent="0.25">
      <c r="A47" s="2" t="s">
        <v>38</v>
      </c>
      <c r="B47" s="6">
        <v>0</v>
      </c>
      <c r="C47" s="6">
        <v>84</v>
      </c>
      <c r="D47" s="6">
        <v>14</v>
      </c>
      <c r="E47" s="6">
        <v>-14</v>
      </c>
      <c r="F47" s="6">
        <v>-5</v>
      </c>
    </row>
    <row r="48" spans="1:6" x14ac:dyDescent="0.25">
      <c r="A48" s="2" t="s">
        <v>39</v>
      </c>
      <c r="B48" s="6">
        <v>83</v>
      </c>
      <c r="C48" s="6">
        <v>0</v>
      </c>
      <c r="D48" s="6">
        <v>510</v>
      </c>
      <c r="E48" s="6">
        <v>-236</v>
      </c>
      <c r="F48" s="6">
        <v>-25</v>
      </c>
    </row>
    <row r="49" spans="1:6" x14ac:dyDescent="0.25">
      <c r="A49" s="2" t="s">
        <v>20</v>
      </c>
      <c r="B49" s="6">
        <v>85</v>
      </c>
      <c r="C49" s="6">
        <v>91</v>
      </c>
      <c r="D49" s="6">
        <v>33</v>
      </c>
      <c r="E49" s="6">
        <v>13</v>
      </c>
      <c r="F49" s="6">
        <v>-28</v>
      </c>
    </row>
    <row r="50" spans="1:6" x14ac:dyDescent="0.25">
      <c r="A50" s="2" t="s">
        <v>18</v>
      </c>
      <c r="B50" s="6">
        <v>2</v>
      </c>
      <c r="C50" s="6">
        <v>0</v>
      </c>
      <c r="D50" s="6">
        <v>-80</v>
      </c>
      <c r="E50" s="6">
        <v>1</v>
      </c>
      <c r="F50" s="6">
        <v>-35</v>
      </c>
    </row>
    <row r="51" spans="1:6" x14ac:dyDescent="0.25">
      <c r="A51" s="2" t="s">
        <v>10</v>
      </c>
      <c r="B51" s="6">
        <v>18</v>
      </c>
      <c r="C51" s="6">
        <v>84</v>
      </c>
      <c r="D51" s="6">
        <v>36</v>
      </c>
      <c r="E51" s="6">
        <v>-96</v>
      </c>
      <c r="F51" s="6">
        <v>-187</v>
      </c>
    </row>
    <row r="52" spans="1:6" x14ac:dyDescent="0.25">
      <c r="A52" s="2" t="s">
        <v>41</v>
      </c>
      <c r="B52" s="6">
        <f>B54-SUM(B7:B51)</f>
        <v>20</v>
      </c>
      <c r="C52" s="6">
        <f>C54-SUM(C7:C51)</f>
        <v>36</v>
      </c>
      <c r="D52" s="6">
        <f>D54-SUM(D7:D51)</f>
        <v>8</v>
      </c>
      <c r="E52" s="6">
        <f>E54-SUM(E7:E51)</f>
        <v>31</v>
      </c>
      <c r="F52" s="6">
        <f>F54-SUM(F7:F51)</f>
        <v>49</v>
      </c>
    </row>
    <row r="53" spans="1:6" s="13" customFormat="1" ht="15" customHeight="1" x14ac:dyDescent="0.25">
      <c r="A53" s="11"/>
      <c r="B53" s="12"/>
      <c r="C53" s="12"/>
      <c r="D53" s="12"/>
      <c r="E53" s="12"/>
      <c r="F53" s="12"/>
    </row>
    <row r="54" spans="1:6" ht="30" customHeight="1" x14ac:dyDescent="0.25">
      <c r="A54" s="3" t="s">
        <v>52</v>
      </c>
      <c r="B54" s="8">
        <v>3668</v>
      </c>
      <c r="C54" s="8">
        <v>6379</v>
      </c>
      <c r="D54" s="8">
        <v>5685</v>
      </c>
      <c r="E54" s="8">
        <v>9895</v>
      </c>
      <c r="F54" s="8">
        <v>6250</v>
      </c>
    </row>
    <row r="55" spans="1:6" ht="10.9" customHeight="1" x14ac:dyDescent="0.25">
      <c r="A55" s="1" t="s">
        <v>46</v>
      </c>
    </row>
    <row r="56" spans="1:6" x14ac:dyDescent="0.25">
      <c r="A56" s="1" t="s">
        <v>51</v>
      </c>
    </row>
  </sheetData>
  <sortState ref="A6:F54">
    <sortCondition descending="1" ref="F6:F54"/>
  </sortState>
  <mergeCells count="2">
    <mergeCell ref="A1:F1"/>
    <mergeCell ref="A2:F2"/>
  </mergeCells>
  <pageMargins left="0.7" right="0.7" top="0.75" bottom="0.75" header="0.3" footer="0.3"/>
  <pageSetup paperSize="9" orientation="portrait" r:id="rId1"/>
  <ignoredErrors>
    <ignoredError sqref="B52 C52:D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2019-04-30T15:32:18Z</dcterms:modified>
</cp:coreProperties>
</file>