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AJI\Desktop\Séries pour le site (actu du 11-02-2019)\"/>
    </mc:Choice>
  </mc:AlternateContent>
  <bookViews>
    <workbookView xWindow="0" yWindow="0" windowWidth="28800" windowHeight="12330"/>
  </bookViews>
  <sheets>
    <sheet name="Stock_IDEM_Pays" sheetId="2" r:id="rId1"/>
  </sheets>
  <externalReferences>
    <externalReference r:id="rId2"/>
  </externalReferences>
  <definedNames>
    <definedName name="Cours02">'[1]COURS 02'!$A$2:$B$23</definedName>
    <definedName name="Cours03">'[1]COURS 03'!$A$2:$B$19</definedName>
    <definedName name="invpay95">#REF!</definedName>
    <definedName name="Mat1_96">#REF!</definedName>
    <definedName name="_xlnm.Print_Area" localSheetId="0">Stock_IDEM_Pays!$A$2:$A$30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D30" i="2" l="1"/>
  <c r="C30" i="2"/>
  <c r="B30" i="2"/>
</calcChain>
</file>

<file path=xl/sharedStrings.xml><?xml version="1.0" encoding="utf-8"?>
<sst xmlns="http://schemas.openxmlformats.org/spreadsheetml/2006/main" count="34" uniqueCount="34">
  <si>
    <t>Suisse</t>
  </si>
  <si>
    <t>Inde</t>
  </si>
  <si>
    <t>Emirats Arabes Unis</t>
  </si>
  <si>
    <t>Espagne</t>
  </si>
  <si>
    <t>Tunisie</t>
  </si>
  <si>
    <t>Etats-Unis</t>
  </si>
  <si>
    <t>Suède</t>
  </si>
  <si>
    <t>ENCOURS DES INVESTISSEMENTS DIRECTS ETRANGERS AU MAROC :</t>
  </si>
  <si>
    <t xml:space="preserve">REPARTITION PAR PAYS </t>
  </si>
  <si>
    <t>Pays</t>
  </si>
  <si>
    <t>à fin 2014</t>
  </si>
  <si>
    <t>à fin 2015</t>
  </si>
  <si>
    <t>à fin 2016</t>
  </si>
  <si>
    <t>France</t>
  </si>
  <si>
    <t>Grande-Bretagne</t>
  </si>
  <si>
    <t>Arabie Saoudite</t>
  </si>
  <si>
    <t>Allemagne</t>
  </si>
  <si>
    <t>U.E.B.L</t>
  </si>
  <si>
    <t>Koweït</t>
  </si>
  <si>
    <t>Pays-Bas</t>
  </si>
  <si>
    <t>Italie</t>
  </si>
  <si>
    <t>Singapour</t>
  </si>
  <si>
    <t>Portugal</t>
  </si>
  <si>
    <t xml:space="preserve">Corée du sud </t>
  </si>
  <si>
    <t>Pakistan</t>
  </si>
  <si>
    <t>Japon</t>
  </si>
  <si>
    <t>Autres pays</t>
  </si>
  <si>
    <t>TOTAL</t>
  </si>
  <si>
    <t>à fin 2017</t>
  </si>
  <si>
    <t>Brésil</t>
  </si>
  <si>
    <t>Lybie</t>
  </si>
  <si>
    <t>Irlande</t>
  </si>
  <si>
    <t>Afrique du sud</t>
  </si>
  <si>
    <t>En millions de 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</si>
</sst>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6" formatCode="#,##0.0_W_W"/>
    <numFmt numFmtId="167" formatCode="\+#,##0.0;\-#,##0.0;&quot;-   &quot;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Garamond"/>
      <family val="1"/>
    </font>
    <font>
      <b/>
      <u/>
      <sz val="14"/>
      <color rgb="FF990099"/>
      <name val="Calibri"/>
      <family val="2"/>
      <scheme val="minor"/>
    </font>
    <font>
      <i/>
      <sz val="9"/>
      <color indexed="5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color rgb="FF66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64A6"/>
        <bgColor indexed="64"/>
      </patternFill>
    </fill>
    <fill>
      <patternFill patternType="solid">
        <fgColor rgb="FFDFD9E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 applyProtection="0"/>
    <xf numFmtId="0" fontId="8" fillId="0" borderId="0"/>
  </cellStyleXfs>
  <cellXfs count="12">
    <xf numFmtId="0" fontId="0" fillId="0" borderId="0" xfId="0"/>
    <xf numFmtId="0" fontId="1" fillId="2" borderId="0" xfId="1" applyFill="1"/>
    <xf numFmtId="0" fontId="2" fillId="0" borderId="0" xfId="1" applyFont="1"/>
    <xf numFmtId="0" fontId="1" fillId="0" borderId="0" xfId="1"/>
    <xf numFmtId="0" fontId="4" fillId="2" borderId="0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0" xfId="4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indent="1"/>
    </xf>
    <xf numFmtId="164" fontId="7" fillId="2" borderId="0" xfId="6" applyNumberFormat="1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center" vertical="center"/>
    </xf>
    <xf numFmtId="167" fontId="9" fillId="4" borderId="0" xfId="0" applyNumberFormat="1" applyFont="1" applyFill="1" applyBorder="1" applyAlignment="1">
      <alignment horizontal="right" vertical="center" indent="1"/>
    </xf>
    <xf numFmtId="0" fontId="3" fillId="0" borderId="0" xfId="3" applyFont="1" applyBorder="1" applyAlignment="1">
      <alignment horizontal="right"/>
    </xf>
  </cellXfs>
  <cellStyles count="7">
    <cellStyle name="Milliers" xfId="4" builtinId="3"/>
    <cellStyle name="Milliers 5" xfId="2"/>
    <cellStyle name="Normal" xfId="0" builtinId="0"/>
    <cellStyle name="Normal 2" xfId="1"/>
    <cellStyle name="Normal 2 2 2 2" xfId="3"/>
    <cellStyle name="Normal_Classeur1_1" xfId="6"/>
    <cellStyle name="Normal_invsect91-9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showGridLines="0" tabSelected="1" zoomScaleNormal="100" workbookViewId="0">
      <selection activeCell="A2" sqref="A2:E2"/>
    </sheetView>
  </sheetViews>
  <sheetFormatPr baseColWidth="10" defaultRowHeight="12.75" x14ac:dyDescent="0.2"/>
  <cols>
    <col min="1" max="1" width="29.7109375" style="3" customWidth="1"/>
    <col min="2" max="5" width="14.140625" style="3" customWidth="1"/>
    <col min="6" max="16384" width="11.42578125" style="1"/>
  </cols>
  <sheetData>
    <row r="2" spans="1:5" ht="18.75" x14ac:dyDescent="0.2">
      <c r="A2" s="4" t="s">
        <v>7</v>
      </c>
      <c r="B2" s="4"/>
      <c r="C2" s="4"/>
      <c r="D2" s="4"/>
      <c r="E2" s="4"/>
    </row>
    <row r="3" spans="1:5" ht="15.75" customHeight="1" x14ac:dyDescent="0.2">
      <c r="A3" s="4" t="s">
        <v>8</v>
      </c>
      <c r="B3" s="4"/>
      <c r="C3" s="4"/>
      <c r="D3" s="4"/>
      <c r="E3" s="4"/>
    </row>
    <row r="4" spans="1:5" ht="15.75" x14ac:dyDescent="0.25">
      <c r="A4" s="2"/>
      <c r="B4" s="11"/>
      <c r="C4" s="11"/>
      <c r="E4" s="5" t="s">
        <v>33</v>
      </c>
    </row>
    <row r="5" spans="1:5" ht="25.5" customHeight="1" x14ac:dyDescent="0.2">
      <c r="A5" s="6" t="s">
        <v>9</v>
      </c>
      <c r="B5" s="6" t="s">
        <v>10</v>
      </c>
      <c r="C5" s="6" t="s">
        <v>11</v>
      </c>
      <c r="D5" s="6" t="s">
        <v>12</v>
      </c>
      <c r="E5" s="6" t="s">
        <v>28</v>
      </c>
    </row>
    <row r="6" spans="1:5" ht="14.25" customHeight="1" x14ac:dyDescent="0.2">
      <c r="A6" s="7" t="s">
        <v>13</v>
      </c>
      <c r="B6" s="8">
        <v>169104.1</v>
      </c>
      <c r="C6" s="8">
        <v>172334.5</v>
      </c>
      <c r="D6" s="8">
        <v>193837.7</v>
      </c>
      <c r="E6" s="8">
        <v>207161.9</v>
      </c>
    </row>
    <row r="7" spans="1:5" ht="14.25" customHeight="1" x14ac:dyDescent="0.2">
      <c r="A7" s="7" t="s">
        <v>2</v>
      </c>
      <c r="B7" s="8">
        <v>88664.1</v>
      </c>
      <c r="C7" s="8">
        <v>97138.8</v>
      </c>
      <c r="D7" s="8">
        <v>121970.26642995075</v>
      </c>
      <c r="E7" s="8">
        <v>125529.56642995073</v>
      </c>
    </row>
    <row r="8" spans="1:5" ht="14.25" customHeight="1" x14ac:dyDescent="0.2">
      <c r="A8" s="7" t="s">
        <v>3</v>
      </c>
      <c r="B8" s="8">
        <v>47382</v>
      </c>
      <c r="C8" s="8">
        <v>48919.199999999997</v>
      </c>
      <c r="D8" s="8">
        <v>48731.191105091624</v>
      </c>
      <c r="E8" s="8">
        <v>50022.191105091624</v>
      </c>
    </row>
    <row r="9" spans="1:5" ht="14.25" customHeight="1" x14ac:dyDescent="0.2">
      <c r="A9" s="7" t="s">
        <v>5</v>
      </c>
      <c r="B9" s="8">
        <v>22488</v>
      </c>
      <c r="C9" s="8">
        <v>26152.7</v>
      </c>
      <c r="D9" s="8">
        <v>27462.736973846779</v>
      </c>
      <c r="E9" s="8">
        <v>29818.036973846778</v>
      </c>
    </row>
    <row r="10" spans="1:5" ht="14.25" customHeight="1" x14ac:dyDescent="0.2">
      <c r="A10" s="7" t="s">
        <v>14</v>
      </c>
      <c r="B10" s="8">
        <v>15532.3</v>
      </c>
      <c r="C10" s="8">
        <v>15505.7</v>
      </c>
      <c r="D10" s="8">
        <v>20131.769849710916</v>
      </c>
      <c r="E10" s="8">
        <v>21722.369849710914</v>
      </c>
    </row>
    <row r="11" spans="1:5" ht="14.25" customHeight="1" x14ac:dyDescent="0.2">
      <c r="A11" s="7" t="s">
        <v>15</v>
      </c>
      <c r="B11" s="8">
        <v>15613.9</v>
      </c>
      <c r="C11" s="8">
        <v>17803.5</v>
      </c>
      <c r="D11" s="8">
        <v>18946.976338224329</v>
      </c>
      <c r="E11" s="8">
        <v>20542.976338224329</v>
      </c>
    </row>
    <row r="12" spans="1:5" ht="14.25" customHeight="1" x14ac:dyDescent="0.2">
      <c r="A12" s="7" t="s">
        <v>0</v>
      </c>
      <c r="B12" s="8">
        <v>16324.4</v>
      </c>
      <c r="C12" s="8">
        <v>18006.7</v>
      </c>
      <c r="D12" s="8">
        <v>18888.27172830117</v>
      </c>
      <c r="E12" s="8">
        <v>19555.27172830117</v>
      </c>
    </row>
    <row r="13" spans="1:5" ht="14.25" customHeight="1" x14ac:dyDescent="0.2">
      <c r="A13" s="7" t="s">
        <v>16</v>
      </c>
      <c r="B13" s="8">
        <v>10532</v>
      </c>
      <c r="C13" s="8">
        <v>12425.4</v>
      </c>
      <c r="D13" s="8">
        <v>13127.40617775978</v>
      </c>
      <c r="E13" s="8">
        <v>13377.40617775978</v>
      </c>
    </row>
    <row r="14" spans="1:5" ht="14.25" customHeight="1" x14ac:dyDescent="0.2">
      <c r="A14" s="7" t="s">
        <v>17</v>
      </c>
      <c r="B14" s="8">
        <v>16047.8</v>
      </c>
      <c r="C14" s="8">
        <v>15704.03</v>
      </c>
      <c r="D14" s="8">
        <v>12868.732273097909</v>
      </c>
      <c r="E14" s="8">
        <v>14619.432273097909</v>
      </c>
    </row>
    <row r="15" spans="1:5" ht="14.25" customHeight="1" x14ac:dyDescent="0.2">
      <c r="A15" s="7" t="s">
        <v>18</v>
      </c>
      <c r="B15" s="8">
        <v>11533.9</v>
      </c>
      <c r="C15" s="8">
        <v>11955.1</v>
      </c>
      <c r="D15" s="8">
        <v>11799.07726890521</v>
      </c>
      <c r="E15" s="8">
        <v>11680.07726890521</v>
      </c>
    </row>
    <row r="16" spans="1:5" ht="14.25" customHeight="1" x14ac:dyDescent="0.2">
      <c r="A16" s="7" t="s">
        <v>19</v>
      </c>
      <c r="B16" s="8">
        <v>7348.3</v>
      </c>
      <c r="C16" s="8">
        <v>8399.7000000000007</v>
      </c>
      <c r="D16" s="8">
        <v>10140.402482870846</v>
      </c>
      <c r="E16" s="8">
        <v>11426.202482870847</v>
      </c>
    </row>
    <row r="17" spans="1:5" ht="14.25" customHeight="1" x14ac:dyDescent="0.2">
      <c r="A17" s="7" t="s">
        <v>20</v>
      </c>
      <c r="B17" s="8">
        <v>5818.1</v>
      </c>
      <c r="C17" s="8">
        <v>6309.6</v>
      </c>
      <c r="D17" s="8">
        <v>6787.5521240834205</v>
      </c>
      <c r="E17" s="8">
        <v>6950.5521240834205</v>
      </c>
    </row>
    <row r="18" spans="1:5" ht="14.25" customHeight="1" x14ac:dyDescent="0.2">
      <c r="A18" s="7" t="s">
        <v>21</v>
      </c>
      <c r="B18" s="8">
        <v>1908.7</v>
      </c>
      <c r="C18" s="8">
        <v>2100.5</v>
      </c>
      <c r="D18" s="8">
        <v>4475.6000000000004</v>
      </c>
      <c r="E18" s="8">
        <v>5773.1</v>
      </c>
    </row>
    <row r="19" spans="1:5" ht="14.25" customHeight="1" x14ac:dyDescent="0.2">
      <c r="A19" s="7" t="s">
        <v>31</v>
      </c>
      <c r="B19" s="8">
        <v>0</v>
      </c>
      <c r="C19" s="8">
        <v>0</v>
      </c>
      <c r="D19" s="8">
        <v>198</v>
      </c>
      <c r="E19" s="8">
        <v>3665.7</v>
      </c>
    </row>
    <row r="20" spans="1:5" ht="14.25" customHeight="1" x14ac:dyDescent="0.2">
      <c r="A20" s="7" t="s">
        <v>30</v>
      </c>
      <c r="B20" s="8">
        <v>1945.4</v>
      </c>
      <c r="C20" s="8">
        <v>1963.8</v>
      </c>
      <c r="D20" s="8">
        <v>1963.7706017790447</v>
      </c>
      <c r="E20" s="8">
        <v>1963.7706017790447</v>
      </c>
    </row>
    <row r="21" spans="1:5" ht="14.25" customHeight="1" x14ac:dyDescent="0.2">
      <c r="A21" s="7" t="s">
        <v>1</v>
      </c>
      <c r="B21" s="8">
        <v>1380.1</v>
      </c>
      <c r="C21" s="8">
        <v>1557.8</v>
      </c>
      <c r="D21" s="8">
        <v>1636.7532652784375</v>
      </c>
      <c r="E21" s="8">
        <v>1764.7532652784375</v>
      </c>
    </row>
    <row r="22" spans="1:5" ht="14.25" customHeight="1" x14ac:dyDescent="0.2">
      <c r="A22" s="7" t="s">
        <v>6</v>
      </c>
      <c r="B22" s="8">
        <v>2418.1999999999998</v>
      </c>
      <c r="C22" s="8">
        <v>1545.9</v>
      </c>
      <c r="D22" s="8">
        <v>1504.9223530572938</v>
      </c>
      <c r="E22" s="8">
        <v>1457.9223530572938</v>
      </c>
    </row>
    <row r="23" spans="1:5" ht="14.25" customHeight="1" x14ac:dyDescent="0.2">
      <c r="A23" s="7" t="s">
        <v>4</v>
      </c>
      <c r="B23" s="8">
        <v>1255.2</v>
      </c>
      <c r="C23" s="8">
        <v>1263.2</v>
      </c>
      <c r="D23" s="8">
        <v>1228.2453971477121</v>
      </c>
      <c r="E23" s="8">
        <v>1297.2453971477121</v>
      </c>
    </row>
    <row r="24" spans="1:5" ht="14.25" customHeight="1" x14ac:dyDescent="0.2">
      <c r="A24" s="7" t="s">
        <v>22</v>
      </c>
      <c r="B24" s="8">
        <v>638.4</v>
      </c>
      <c r="C24" s="8">
        <v>794.6</v>
      </c>
      <c r="D24" s="8">
        <v>901.62361828211965</v>
      </c>
      <c r="E24" s="8">
        <v>1138.6236182821197</v>
      </c>
    </row>
    <row r="25" spans="1:5" ht="14.25" customHeight="1" x14ac:dyDescent="0.2">
      <c r="A25" s="7" t="s">
        <v>32</v>
      </c>
      <c r="B25" s="8">
        <v>0</v>
      </c>
      <c r="C25" s="8">
        <v>0</v>
      </c>
      <c r="D25" s="8">
        <v>893.8</v>
      </c>
      <c r="E25" s="8">
        <v>1117.4000000000001</v>
      </c>
    </row>
    <row r="26" spans="1:5" ht="14.25" customHeight="1" x14ac:dyDescent="0.2">
      <c r="A26" s="7" t="s">
        <v>23</v>
      </c>
      <c r="B26" s="8">
        <v>624.1</v>
      </c>
      <c r="C26" s="8">
        <v>659</v>
      </c>
      <c r="D26" s="8">
        <v>733.97789798996155</v>
      </c>
      <c r="E26" s="8">
        <v>1063.9778979899615</v>
      </c>
    </row>
    <row r="27" spans="1:5" ht="14.25" customHeight="1" x14ac:dyDescent="0.2">
      <c r="A27" s="7" t="s">
        <v>24</v>
      </c>
      <c r="B27" s="8">
        <v>561.5</v>
      </c>
      <c r="C27" s="8">
        <v>561.5</v>
      </c>
      <c r="D27" s="8">
        <v>603.50376821054112</v>
      </c>
      <c r="E27" s="8">
        <v>639.50376821054112</v>
      </c>
    </row>
    <row r="28" spans="1:5" ht="14.25" customHeight="1" x14ac:dyDescent="0.2">
      <c r="A28" s="7" t="s">
        <v>29</v>
      </c>
      <c r="B28" s="8">
        <v>585.29999999999995</v>
      </c>
      <c r="C28" s="8">
        <v>585.33592310173935</v>
      </c>
      <c r="D28" s="8">
        <v>585.33592310173935</v>
      </c>
      <c r="E28" s="8">
        <v>585.33592310173935</v>
      </c>
    </row>
    <row r="29" spans="1:5" ht="14.25" customHeight="1" x14ac:dyDescent="0.2">
      <c r="A29" s="7" t="s">
        <v>25</v>
      </c>
      <c r="B29" s="8">
        <v>261</v>
      </c>
      <c r="C29" s="8">
        <v>339.2</v>
      </c>
      <c r="D29" s="8">
        <v>458.18952621894834</v>
      </c>
      <c r="E29" s="8">
        <v>463.18952621894834</v>
      </c>
    </row>
    <row r="30" spans="1:5" ht="14.25" customHeight="1" x14ac:dyDescent="0.2">
      <c r="A30" s="7" t="s">
        <v>26</v>
      </c>
      <c r="B30" s="8">
        <f>B31-SUM(B6:B29)</f>
        <v>24937.099999999977</v>
      </c>
      <c r="C30" s="8">
        <f>C31-SUM(C6:C29)</f>
        <v>29995.534076898184</v>
      </c>
      <c r="D30" s="8">
        <f>D31-SUM(D6:D29)</f>
        <v>33225.69489709154</v>
      </c>
      <c r="E30" s="8">
        <f>E31-SUM(E6:E29)</f>
        <v>36332.694897091715</v>
      </c>
    </row>
    <row r="31" spans="1:5" ht="22.5" customHeight="1" x14ac:dyDescent="0.2">
      <c r="A31" s="9" t="s">
        <v>27</v>
      </c>
      <c r="B31" s="10">
        <v>462903.9</v>
      </c>
      <c r="C31" s="10">
        <v>492021.3</v>
      </c>
      <c r="D31" s="10">
        <v>553101.5</v>
      </c>
      <c r="E31" s="10">
        <v>589669.20000000007</v>
      </c>
    </row>
  </sheetData>
  <mergeCells count="2">
    <mergeCell ref="A2:E2"/>
    <mergeCell ref="A3:E3"/>
  </mergeCells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Stock_IDEM_Pays</vt:lpstr>
      <vt:lpstr>Stock_IDEM_Pays!Zone_d_impression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2018-04-09T08:24:45Z</dcterms:created>
  <dcterms:modified xsi:type="dcterms:W3CDTF">2019-02-11T09:31:22Z</dcterms:modified>
</cp:coreProperties>
</file>