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doc_travail\Mise à jour du site\Mise à jour 06-02-2019\"/>
    </mc:Choice>
  </mc:AlternateContent>
  <bookViews>
    <workbookView xWindow="0" yWindow="0" windowWidth="15360" windowHeight="87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28" i="1" l="1"/>
  <c r="E29" i="1"/>
  <c r="E30" i="1"/>
  <c r="C31" i="1" l="1"/>
  <c r="D31" i="1"/>
  <c r="B31" i="1"/>
  <c r="C26" i="1"/>
  <c r="D26" i="1"/>
  <c r="B26" i="1"/>
  <c r="E32" i="1"/>
  <c r="E31" i="1" l="1"/>
  <c r="E27" i="1"/>
  <c r="E26" i="1" s="1"/>
  <c r="D21" i="1" l="1"/>
  <c r="C21" i="1"/>
  <c r="B21" i="1"/>
  <c r="E25" i="1"/>
  <c r="E24" i="1" l="1"/>
  <c r="E23" i="1" l="1"/>
  <c r="E22" i="1" l="1"/>
  <c r="E21" i="1" s="1"/>
  <c r="C16" i="1" l="1"/>
  <c r="D16" i="1"/>
  <c r="B16" i="1"/>
  <c r="E20" i="1"/>
  <c r="E19" i="1" l="1"/>
  <c r="E18" i="1"/>
  <c r="E17" i="1"/>
  <c r="E16" i="1" l="1"/>
  <c r="D6" i="1"/>
  <c r="C6" i="1"/>
  <c r="B6" i="1"/>
  <c r="D11" i="1"/>
  <c r="C11" i="1"/>
  <c r="B11" i="1"/>
  <c r="E15" i="1" l="1"/>
  <c r="E14" i="1"/>
  <c r="E13" i="1"/>
  <c r="E12" i="1" l="1"/>
  <c r="E11" i="1" s="1"/>
  <c r="E10" i="1"/>
  <c r="E9" i="1"/>
  <c r="E8" i="1"/>
  <c r="E7" i="1"/>
  <c r="E6" i="1" l="1"/>
</calcChain>
</file>

<file path=xl/sharedStrings.xml><?xml version="1.0" encoding="utf-8"?>
<sst xmlns="http://schemas.openxmlformats.org/spreadsheetml/2006/main" count="33" uniqueCount="14">
  <si>
    <t>BPO des Captifs</t>
  </si>
  <si>
    <t>Centres d'Appels et BPO des Outsourceurs</t>
  </si>
  <si>
    <t>ITO</t>
  </si>
  <si>
    <t>Trimestre 1</t>
  </si>
  <si>
    <t>Trimestre 2</t>
  </si>
  <si>
    <t>Trimestre 3</t>
  </si>
  <si>
    <t>Trimestre 4</t>
  </si>
  <si>
    <t>Période</t>
  </si>
  <si>
    <t xml:space="preserve">Total </t>
  </si>
  <si>
    <t>Segment</t>
  </si>
  <si>
    <t>En millions de dirhams</t>
  </si>
  <si>
    <t>(*) Chiffres provisoires</t>
  </si>
  <si>
    <t xml:space="preserve">2018 (*) </t>
  </si>
  <si>
    <t>Evolution du secteur de l'Offshoring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</si>
</sst>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0" applyNumberFormat="1"/>
    <xf numFmtId="0" fontId="2" fillId="0" borderId="0" xfId="0" applyFont="1"/>
    <xf numFmtId="0" fontId="3" fillId="2" borderId="2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5" fontId="2" fillId="0" borderId="2" xfId="1" applyNumberFormat="1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166" fontId="3" fillId="2" borderId="1" xfId="1" applyNumberFormat="1" applyFont="1" applyFill="1" applyBorder="1"/>
    <xf numFmtId="166" fontId="2" fillId="0" borderId="7" xfId="1" applyNumberFormat="1" applyFont="1" applyBorder="1"/>
    <xf numFmtId="166" fontId="2" fillId="0" borderId="6" xfId="1" applyNumberFormat="1" applyFont="1" applyBorder="1"/>
    <xf numFmtId="166" fontId="2" fillId="0" borderId="8" xfId="1" applyNumberFormat="1" applyFont="1" applyBorder="1"/>
    <xf numFmtId="166" fontId="2" fillId="0" borderId="1" xfId="1" applyNumberFormat="1" applyFont="1" applyBorder="1"/>
    <xf numFmtId="166" fontId="0" fillId="0" borderId="0" xfId="0" applyNumberFormat="1"/>
    <xf numFmtId="0" fontId="0" fillId="0" borderId="0" xfId="0" applyBorder="1"/>
    <xf numFmtId="165" fontId="0" fillId="0" borderId="0" xfId="1" applyNumberFormat="1" applyFont="1"/>
    <xf numFmtId="0" fontId="3" fillId="2" borderId="2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2" sqref="B2"/>
    </sheetView>
  </sheetViews>
  <sheetFormatPr baseColWidth="10" defaultRowHeight="15" x14ac:dyDescent="0.25"/>
  <cols>
    <col min="1" max="1" width="20.42578125" bestFit="1" customWidth="1"/>
    <col min="2" max="2" width="16.85546875" bestFit="1" customWidth="1"/>
    <col min="3" max="3" width="15.28515625" customWidth="1"/>
    <col min="4" max="4" width="15.7109375" bestFit="1" customWidth="1"/>
    <col min="5" max="5" width="22.140625" customWidth="1"/>
    <col min="7" max="7" width="11.85546875" bestFit="1" customWidth="1"/>
    <col min="8" max="9" width="11.5703125" bestFit="1" customWidth="1"/>
  </cols>
  <sheetData>
    <row r="1" spans="1:6" ht="15.75" x14ac:dyDescent="0.25">
      <c r="A1" s="2"/>
      <c r="B1" s="2"/>
      <c r="C1" s="2"/>
      <c r="D1" s="2"/>
      <c r="E1" s="2"/>
    </row>
    <row r="2" spans="1:6" ht="15.75" x14ac:dyDescent="0.25">
      <c r="A2" s="2"/>
      <c r="B2" s="14" t="s">
        <v>13</v>
      </c>
      <c r="C2" s="2"/>
      <c r="D2" s="2"/>
      <c r="E2" s="2"/>
    </row>
    <row r="3" spans="1:6" ht="15.75" x14ac:dyDescent="0.25">
      <c r="A3" s="2"/>
      <c r="B3" s="2"/>
      <c r="C3" s="2"/>
      <c r="D3" s="2"/>
      <c r="E3" s="2"/>
    </row>
    <row r="4" spans="1:6" ht="15.75" x14ac:dyDescent="0.25">
      <c r="A4" s="2"/>
      <c r="B4" s="3" t="s">
        <v>9</v>
      </c>
      <c r="C4" s="4"/>
      <c r="D4" s="5"/>
      <c r="E4" s="2" t="s">
        <v>10</v>
      </c>
    </row>
    <row r="5" spans="1:6" ht="63" x14ac:dyDescent="0.25">
      <c r="A5" s="12" t="s">
        <v>7</v>
      </c>
      <c r="B5" s="6" t="s">
        <v>1</v>
      </c>
      <c r="C5" s="7" t="s">
        <v>2</v>
      </c>
      <c r="D5" s="7" t="s">
        <v>0</v>
      </c>
      <c r="E5" s="13" t="s">
        <v>8</v>
      </c>
    </row>
    <row r="6" spans="1:6" ht="15.75" x14ac:dyDescent="0.25">
      <c r="A6" s="23">
        <v>2013</v>
      </c>
      <c r="B6" s="15">
        <f>SUM(B7:B10)</f>
        <v>4278</v>
      </c>
      <c r="C6" s="15">
        <f t="shared" ref="C6:E6" si="0">SUM(C7:C10)</f>
        <v>1908</v>
      </c>
      <c r="D6" s="15">
        <f t="shared" si="0"/>
        <v>1010</v>
      </c>
      <c r="E6" s="15">
        <f t="shared" si="0"/>
        <v>7196</v>
      </c>
    </row>
    <row r="7" spans="1:6" ht="15.75" x14ac:dyDescent="0.25">
      <c r="A7" s="8" t="s">
        <v>3</v>
      </c>
      <c r="B7" s="16">
        <v>1141</v>
      </c>
      <c r="C7" s="16">
        <v>505</v>
      </c>
      <c r="D7" s="16">
        <v>250</v>
      </c>
      <c r="E7" s="16">
        <f t="shared" ref="E7:E20" si="1">SUM(B7:D7)</f>
        <v>1896</v>
      </c>
    </row>
    <row r="8" spans="1:6" ht="15.75" x14ac:dyDescent="0.25">
      <c r="A8" s="9" t="s">
        <v>4</v>
      </c>
      <c r="B8" s="17">
        <v>1056</v>
      </c>
      <c r="C8" s="17">
        <v>506</v>
      </c>
      <c r="D8" s="17">
        <v>257</v>
      </c>
      <c r="E8" s="17">
        <f t="shared" si="1"/>
        <v>1819</v>
      </c>
    </row>
    <row r="9" spans="1:6" ht="15.75" x14ac:dyDescent="0.25">
      <c r="A9" s="9" t="s">
        <v>5</v>
      </c>
      <c r="B9" s="17">
        <v>1108</v>
      </c>
      <c r="C9" s="17">
        <v>399</v>
      </c>
      <c r="D9" s="17">
        <v>173</v>
      </c>
      <c r="E9" s="17">
        <f t="shared" si="1"/>
        <v>1680</v>
      </c>
    </row>
    <row r="10" spans="1:6" ht="15.75" x14ac:dyDescent="0.25">
      <c r="A10" s="10" t="s">
        <v>6</v>
      </c>
      <c r="B10" s="18">
        <v>973</v>
      </c>
      <c r="C10" s="18">
        <v>498</v>
      </c>
      <c r="D10" s="18">
        <v>330</v>
      </c>
      <c r="E10" s="18">
        <f t="shared" si="1"/>
        <v>1801</v>
      </c>
    </row>
    <row r="11" spans="1:6" ht="15.75" x14ac:dyDescent="0.25">
      <c r="A11" s="23">
        <v>2014</v>
      </c>
      <c r="B11" s="15">
        <f>SUM(B12:B15)</f>
        <v>4499</v>
      </c>
      <c r="C11" s="15">
        <f t="shared" ref="C11:E11" si="2">SUM(C12:C15)</f>
        <v>1972</v>
      </c>
      <c r="D11" s="15">
        <f t="shared" si="2"/>
        <v>914</v>
      </c>
      <c r="E11" s="15">
        <f t="shared" si="2"/>
        <v>7385</v>
      </c>
      <c r="F11" s="20"/>
    </row>
    <row r="12" spans="1:6" ht="15.75" x14ac:dyDescent="0.25">
      <c r="A12" s="8" t="s">
        <v>3</v>
      </c>
      <c r="B12" s="16">
        <v>1183</v>
      </c>
      <c r="C12" s="16">
        <v>475</v>
      </c>
      <c r="D12" s="16">
        <v>214</v>
      </c>
      <c r="E12" s="16">
        <f t="shared" si="1"/>
        <v>1872</v>
      </c>
    </row>
    <row r="13" spans="1:6" ht="15.75" x14ac:dyDescent="0.25">
      <c r="A13" s="9" t="s">
        <v>4</v>
      </c>
      <c r="B13" s="17">
        <v>1060</v>
      </c>
      <c r="C13" s="17">
        <v>467</v>
      </c>
      <c r="D13" s="17">
        <v>224</v>
      </c>
      <c r="E13" s="16">
        <f t="shared" si="1"/>
        <v>1751</v>
      </c>
    </row>
    <row r="14" spans="1:6" ht="15.75" x14ac:dyDescent="0.25">
      <c r="A14" s="9" t="s">
        <v>5</v>
      </c>
      <c r="B14" s="17">
        <v>1192</v>
      </c>
      <c r="C14" s="17">
        <v>540</v>
      </c>
      <c r="D14" s="17">
        <v>241</v>
      </c>
      <c r="E14" s="16">
        <f t="shared" si="1"/>
        <v>1973</v>
      </c>
    </row>
    <row r="15" spans="1:6" ht="15.75" x14ac:dyDescent="0.25">
      <c r="A15" s="10" t="s">
        <v>6</v>
      </c>
      <c r="B15" s="18">
        <v>1064</v>
      </c>
      <c r="C15" s="18">
        <v>490</v>
      </c>
      <c r="D15" s="18">
        <v>235</v>
      </c>
      <c r="E15" s="16">
        <f t="shared" si="1"/>
        <v>1789</v>
      </c>
    </row>
    <row r="16" spans="1:6" ht="15.75" x14ac:dyDescent="0.25">
      <c r="A16" s="23">
        <v>2015</v>
      </c>
      <c r="B16" s="15">
        <f>SUM(B17:B20)</f>
        <v>5083</v>
      </c>
      <c r="C16" s="15">
        <f t="shared" ref="C16:E16" si="3">SUM(C17:C20)</f>
        <v>2267</v>
      </c>
      <c r="D16" s="15">
        <f t="shared" si="3"/>
        <v>932</v>
      </c>
      <c r="E16" s="15">
        <f t="shared" si="3"/>
        <v>8282</v>
      </c>
      <c r="F16" s="20"/>
    </row>
    <row r="17" spans="1:9" ht="15.75" x14ac:dyDescent="0.25">
      <c r="A17" s="11" t="s">
        <v>3</v>
      </c>
      <c r="B17" s="19">
        <v>1160</v>
      </c>
      <c r="C17" s="19">
        <v>508</v>
      </c>
      <c r="D17" s="19">
        <v>93</v>
      </c>
      <c r="E17" s="16">
        <f t="shared" si="1"/>
        <v>1761</v>
      </c>
    </row>
    <row r="18" spans="1:9" ht="15.75" x14ac:dyDescent="0.25">
      <c r="A18" s="11" t="s">
        <v>4</v>
      </c>
      <c r="B18" s="19">
        <v>1181</v>
      </c>
      <c r="C18" s="19">
        <v>576</v>
      </c>
      <c r="D18" s="19">
        <v>292</v>
      </c>
      <c r="E18" s="16">
        <f t="shared" si="1"/>
        <v>2049</v>
      </c>
    </row>
    <row r="19" spans="1:9" ht="15.75" x14ac:dyDescent="0.25">
      <c r="A19" s="11" t="s">
        <v>5</v>
      </c>
      <c r="B19" s="19">
        <v>1238</v>
      </c>
      <c r="C19" s="19">
        <v>602</v>
      </c>
      <c r="D19" s="19">
        <v>293</v>
      </c>
      <c r="E19" s="19">
        <f t="shared" si="1"/>
        <v>2133</v>
      </c>
    </row>
    <row r="20" spans="1:9" ht="15.75" x14ac:dyDescent="0.25">
      <c r="A20" s="11" t="s">
        <v>6</v>
      </c>
      <c r="B20" s="19">
        <v>1504</v>
      </c>
      <c r="C20" s="19">
        <v>581</v>
      </c>
      <c r="D20" s="19">
        <v>254</v>
      </c>
      <c r="E20" s="19">
        <f t="shared" si="1"/>
        <v>2339</v>
      </c>
    </row>
    <row r="21" spans="1:9" ht="15.75" x14ac:dyDescent="0.25">
      <c r="A21" s="23">
        <v>2016</v>
      </c>
      <c r="B21" s="15">
        <f>SUM(B22:B25)</f>
        <v>5120</v>
      </c>
      <c r="C21" s="15">
        <f t="shared" ref="C21:E21" si="4">SUM(C22:C25)</f>
        <v>2666</v>
      </c>
      <c r="D21" s="15">
        <f t="shared" si="4"/>
        <v>1046</v>
      </c>
      <c r="E21" s="15">
        <f t="shared" si="4"/>
        <v>8832</v>
      </c>
      <c r="F21" s="20"/>
    </row>
    <row r="22" spans="1:9" ht="15.75" x14ac:dyDescent="0.25">
      <c r="A22" s="11" t="s">
        <v>3</v>
      </c>
      <c r="B22" s="19">
        <v>1333</v>
      </c>
      <c r="C22" s="19">
        <v>735</v>
      </c>
      <c r="D22" s="19">
        <v>349</v>
      </c>
      <c r="E22" s="19">
        <f t="shared" ref="E22:E24" si="5">SUM(B22:D22)</f>
        <v>2417</v>
      </c>
    </row>
    <row r="23" spans="1:9" ht="15.75" x14ac:dyDescent="0.25">
      <c r="A23" s="11" t="s">
        <v>4</v>
      </c>
      <c r="B23" s="19">
        <v>1296</v>
      </c>
      <c r="C23" s="19">
        <v>670</v>
      </c>
      <c r="D23" s="19">
        <v>230</v>
      </c>
      <c r="E23" s="19">
        <f t="shared" si="5"/>
        <v>2196</v>
      </c>
    </row>
    <row r="24" spans="1:9" ht="15.75" x14ac:dyDescent="0.25">
      <c r="A24" s="11" t="s">
        <v>5</v>
      </c>
      <c r="B24" s="19">
        <v>1164</v>
      </c>
      <c r="C24" s="19">
        <v>629</v>
      </c>
      <c r="D24" s="19">
        <v>231</v>
      </c>
      <c r="E24" s="19">
        <f t="shared" si="5"/>
        <v>2024</v>
      </c>
    </row>
    <row r="25" spans="1:9" ht="15.75" x14ac:dyDescent="0.25">
      <c r="A25" s="11" t="s">
        <v>6</v>
      </c>
      <c r="B25" s="19">
        <v>1327</v>
      </c>
      <c r="C25" s="19">
        <v>632</v>
      </c>
      <c r="D25" s="19">
        <v>236</v>
      </c>
      <c r="E25" s="19">
        <f t="shared" ref="E25" si="6">SUM(B25:D25)</f>
        <v>2195</v>
      </c>
    </row>
    <row r="26" spans="1:9" ht="15.75" x14ac:dyDescent="0.25">
      <c r="A26" s="23">
        <v>2017</v>
      </c>
      <c r="B26" s="15">
        <f>SUM(B27:B30)</f>
        <v>5100.3855184100003</v>
      </c>
      <c r="C26" s="15">
        <f t="shared" ref="C26:E26" si="7">SUM(C27:C30)</f>
        <v>2830.2736539599996</v>
      </c>
      <c r="D26" s="15">
        <f t="shared" si="7"/>
        <v>1180.9826692699999</v>
      </c>
      <c r="E26" s="15">
        <f t="shared" si="7"/>
        <v>9111.6418416399993</v>
      </c>
    </row>
    <row r="27" spans="1:9" ht="15.75" x14ac:dyDescent="0.25">
      <c r="A27" s="19" t="s">
        <v>3</v>
      </c>
      <c r="B27" s="19">
        <v>1368.2524473799981</v>
      </c>
      <c r="C27" s="19">
        <v>683.50371003999965</v>
      </c>
      <c r="D27" s="19">
        <v>287.76786937999998</v>
      </c>
      <c r="E27" s="19">
        <f t="shared" ref="E27:E30" si="8">SUM(B27:D27)</f>
        <v>2339.5240267999975</v>
      </c>
      <c r="G27" s="22"/>
      <c r="H27" s="22"/>
      <c r="I27" s="22"/>
    </row>
    <row r="28" spans="1:9" s="21" customFormat="1" ht="15.75" x14ac:dyDescent="0.25">
      <c r="A28" s="19" t="s">
        <v>4</v>
      </c>
      <c r="B28" s="19">
        <v>1301.3907498699996</v>
      </c>
      <c r="C28" s="19">
        <v>761.49041801000021</v>
      </c>
      <c r="D28" s="19">
        <v>334.58688141999994</v>
      </c>
      <c r="E28" s="19">
        <f t="shared" si="8"/>
        <v>2397.4680492999996</v>
      </c>
    </row>
    <row r="29" spans="1:9" ht="15.75" x14ac:dyDescent="0.25">
      <c r="A29" s="19" t="s">
        <v>5</v>
      </c>
      <c r="B29" s="19">
        <v>1086.8515544500012</v>
      </c>
      <c r="C29" s="19">
        <v>720.31251976999999</v>
      </c>
      <c r="D29" s="19">
        <v>290.31468395000002</v>
      </c>
      <c r="E29" s="19">
        <f t="shared" si="8"/>
        <v>2097.4787581700011</v>
      </c>
    </row>
    <row r="30" spans="1:9" ht="15.75" x14ac:dyDescent="0.25">
      <c r="A30" s="19" t="s">
        <v>6</v>
      </c>
      <c r="B30" s="19">
        <v>1343.8907667100013</v>
      </c>
      <c r="C30" s="19">
        <v>664.96700613999963</v>
      </c>
      <c r="D30" s="19">
        <v>268.31323451999998</v>
      </c>
      <c r="E30" s="19">
        <f t="shared" si="8"/>
        <v>2277.171007370001</v>
      </c>
    </row>
    <row r="31" spans="1:9" ht="15.75" x14ac:dyDescent="0.25">
      <c r="A31" s="23" t="s">
        <v>12</v>
      </c>
      <c r="B31" s="15">
        <f>SUM(B32:B34)</f>
        <v>4808.5198895799986</v>
      </c>
      <c r="C31" s="15">
        <f t="shared" ref="C31:E31" si="9">SUM(C32:C34)</f>
        <v>2511.3556496000001</v>
      </c>
      <c r="D31" s="15">
        <f t="shared" si="9"/>
        <v>854.89453859000025</v>
      </c>
      <c r="E31" s="15">
        <f t="shared" si="9"/>
        <v>8174.7700777699974</v>
      </c>
    </row>
    <row r="32" spans="1:9" ht="15.75" x14ac:dyDescent="0.25">
      <c r="A32" s="19" t="s">
        <v>3</v>
      </c>
      <c r="B32" s="19">
        <v>1477.3015406000009</v>
      </c>
      <c r="C32" s="19">
        <v>851.82575393999969</v>
      </c>
      <c r="D32" s="19">
        <v>294.73698638000008</v>
      </c>
      <c r="E32" s="19">
        <f t="shared" ref="E32:E34" si="10">SUM(B32:D32)</f>
        <v>2623.8642809200005</v>
      </c>
    </row>
    <row r="33" spans="1:5" ht="15.75" x14ac:dyDescent="0.25">
      <c r="A33" s="19" t="s">
        <v>4</v>
      </c>
      <c r="B33" s="19">
        <v>1658.0275749599978</v>
      </c>
      <c r="C33" s="19">
        <v>864.49185319000048</v>
      </c>
      <c r="D33" s="19">
        <v>289.73471465000011</v>
      </c>
      <c r="E33" s="19">
        <f t="shared" si="10"/>
        <v>2812.2541427999981</v>
      </c>
    </row>
    <row r="34" spans="1:5" ht="15.75" x14ac:dyDescent="0.25">
      <c r="A34" s="19" t="s">
        <v>5</v>
      </c>
      <c r="B34" s="19">
        <v>1673.1907740199995</v>
      </c>
      <c r="C34" s="19">
        <v>795.03804246999994</v>
      </c>
      <c r="D34" s="19">
        <v>270.42283756000006</v>
      </c>
      <c r="E34" s="19">
        <f t="shared" si="10"/>
        <v>2738.6516540499993</v>
      </c>
    </row>
    <row r="37" spans="1:5" x14ac:dyDescent="0.25">
      <c r="A37" t="s">
        <v>11</v>
      </c>
      <c r="B37" s="1"/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E11 E16 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cp:lastPrinted>2016-10-19T15:23:44Z</cp:lastPrinted>
  <dcterms:created xsi:type="dcterms:W3CDTF">2015-05-25T15:34:34Z</dcterms:created>
  <dcterms:modified xsi:type="dcterms:W3CDTF">2019-02-07T09:57:25Z</dcterms:modified>
</cp:coreProperties>
</file>