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9. Séries et bases en ligne\Séries pour le site actu du 04-09-2026 (stock 2024)\"/>
    </mc:Choice>
  </mc:AlternateContent>
  <xr:revisionPtr revIDLastSave="0" documentId="13_ncr:1_{6C1683F8-744B-4F60-9102-20F3B0B921B3}" xr6:coauthVersionLast="36" xr6:coauthVersionMax="36" xr10:uidLastSave="{00000000-0000-0000-0000-000000000000}"/>
  <bookViews>
    <workbookView xWindow="0" yWindow="0" windowWidth="28800" windowHeight="12225" xr2:uid="{DE594F74-8296-448B-8F2E-76BD13308D62}"/>
  </bookViews>
  <sheets>
    <sheet name="NMA" sheetId="2" r:id="rId1"/>
  </sheets>
  <definedNames>
    <definedName name="_xlnm.Print_Area" localSheetId="0">NMA!$B$1:$E$25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E23" i="2"/>
  <c r="C23" i="2"/>
</calcChain>
</file>

<file path=xl/sharedStrings.xml><?xml version="1.0" encoding="utf-8"?>
<sst xmlns="http://schemas.openxmlformats.org/spreadsheetml/2006/main" count="46" uniqueCount="46">
  <si>
    <t>Total*</t>
  </si>
  <si>
    <t>Agriculture, sylviculture et pêche</t>
  </si>
  <si>
    <t>Commerce ; réparations d'automobiles et de motocycles</t>
  </si>
  <si>
    <t>Construction</t>
  </si>
  <si>
    <t>Divers secteurs</t>
  </si>
  <si>
    <t xml:space="preserve">Enseignement </t>
  </si>
  <si>
    <t>Industries extractives</t>
  </si>
  <si>
    <t>Industries manufacturières</t>
  </si>
  <si>
    <t>Production et distribution d'eau ; assainissement, gestion des déchets et dépollution</t>
  </si>
  <si>
    <t>Production et distribution d'électricité, de gaz, de vapeur et d'air conditionné</t>
  </si>
  <si>
    <t>ENCOURS DES INVESTISSEMENTS DIRECTS MAROCAINS A L'ETRANGER</t>
  </si>
  <si>
    <t>En MDH</t>
  </si>
  <si>
    <t>*L'encours total comprend, en plus du chiffre issu de l'enquête annuelle sur les investissements étrangers, le montant des avoirs déclarés dans le cadre des opérations de régularisation spontanée.</t>
  </si>
  <si>
    <t>Autres activités de services</t>
  </si>
  <si>
    <t xml:space="preserve">Activités financières et d'assurance </t>
  </si>
  <si>
    <t>Activités immobilières</t>
  </si>
  <si>
    <t>Information et communication</t>
  </si>
  <si>
    <t>Activités spécialisées, scientifiques et techniques</t>
  </si>
  <si>
    <t>Transports et entreposage</t>
  </si>
  <si>
    <t>Activités de services administratifs et de soutien</t>
  </si>
  <si>
    <t>Hébergement et restaurants</t>
  </si>
  <si>
    <t>Santé humaine et action sociale</t>
  </si>
  <si>
    <t>Secteurs d'activité</t>
  </si>
  <si>
    <t>REPARTITION PAR SECTEURS D'ACTIVITE SELON LA NOMENCLATURE MAROCAINE DES ACTIVITES</t>
  </si>
  <si>
    <t>À fin 2022</t>
  </si>
  <si>
    <t>À fin 2023</t>
  </si>
  <si>
    <t>À fin 2024</t>
  </si>
  <si>
    <t>Code</t>
  </si>
  <si>
    <t>C</t>
  </si>
  <si>
    <t>I</t>
  </si>
  <si>
    <t>M</t>
  </si>
  <si>
    <t>E</t>
  </si>
  <si>
    <t>S</t>
  </si>
  <si>
    <t>A</t>
  </si>
  <si>
    <t>D</t>
  </si>
  <si>
    <t>K</t>
  </si>
  <si>
    <t>L</t>
  </si>
  <si>
    <t>B</t>
  </si>
  <si>
    <t>J</t>
  </si>
  <si>
    <t>G</t>
  </si>
  <si>
    <t>P</t>
  </si>
  <si>
    <t>H</t>
  </si>
  <si>
    <t>N</t>
  </si>
  <si>
    <t>F</t>
  </si>
  <si>
    <t>Q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</si>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</sst>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D_H_-;\-* #,##0.00\ _D_H_-;_-* &quot;-&quot;??\ _D_H_-;_-@_-"/>
    <numFmt numFmtId="164" formatCode="_-* #,##0.0\ _D_H_-;\-* #,##0.0\ _D_H_-;_-* &quot;-&quot;??\ _D_H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2" fillId="2" borderId="2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Continuous"/>
    </xf>
    <xf numFmtId="0" fontId="0" fillId="3" borderId="0" xfId="0" applyFill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center"/>
    </xf>
    <xf numFmtId="164" fontId="0" fillId="4" borderId="0" xfId="1" applyNumberFormat="1" applyFont="1" applyFill="1"/>
    <xf numFmtId="0" fontId="5" fillId="3" borderId="0" xfId="0" applyFont="1" applyFill="1" applyAlignment="1">
      <alignment horizontal="left" vertical="center" wrapText="1"/>
    </xf>
  </cellXfs>
  <cellStyles count="7">
    <cellStyle name="Milliers" xfId="1" builtinId="3"/>
    <cellStyle name="Milliers 2" xfId="6" xr:uid="{046C21EB-F910-4A12-856B-EEDB1749E1B9}"/>
    <cellStyle name="Milliers 3" xfId="4" xr:uid="{00000000-0005-0000-0000-000031000000}"/>
    <cellStyle name="Normal" xfId="0" builtinId="0"/>
    <cellStyle name="Normal 2" xfId="2" xr:uid="{8A3275FB-C33C-4D57-84FF-ACA820DAE276}"/>
    <cellStyle name="Normal 2 2" xfId="5" xr:uid="{2643F76B-E616-4827-BDC5-18839A1E30EC}"/>
    <cellStyle name="Normal 4" xfId="3" xr:uid="{A1E08A3F-8687-4FA5-9467-2B7CCCBDA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BCAB-7266-4F48-8BF6-9124689C73F5}">
  <sheetPr>
    <pageSetUpPr fitToPage="1"/>
  </sheetPr>
  <dimension ref="A1:E25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8.42578125" style="10" hidden="1" customWidth="1"/>
    <col min="2" max="2" width="77.5703125" style="5" bestFit="1" customWidth="1"/>
    <col min="3" max="5" width="17" style="5" customWidth="1"/>
    <col min="6" max="16384" width="11.42578125" style="5"/>
  </cols>
  <sheetData>
    <row r="1" spans="1:5" x14ac:dyDescent="0.25">
      <c r="B1" s="7" t="s">
        <v>10</v>
      </c>
      <c r="C1" s="4"/>
      <c r="D1" s="4"/>
      <c r="E1" s="4"/>
    </row>
    <row r="2" spans="1:5" x14ac:dyDescent="0.25">
      <c r="B2" s="7" t="s">
        <v>23</v>
      </c>
      <c r="C2" s="4"/>
      <c r="D2" s="4"/>
      <c r="E2" s="4"/>
    </row>
    <row r="4" spans="1:5" x14ac:dyDescent="0.25">
      <c r="D4" s="6"/>
      <c r="E4" s="8" t="s">
        <v>11</v>
      </c>
    </row>
    <row r="5" spans="1:5" x14ac:dyDescent="0.25">
      <c r="A5" s="2" t="s">
        <v>27</v>
      </c>
      <c r="B5" s="2" t="s">
        <v>22</v>
      </c>
      <c r="C5" s="2" t="s">
        <v>24</v>
      </c>
      <c r="D5" s="2" t="s">
        <v>25</v>
      </c>
      <c r="E5" s="2" t="s">
        <v>26</v>
      </c>
    </row>
    <row r="6" spans="1:5" x14ac:dyDescent="0.25">
      <c r="A6" s="10" t="s">
        <v>28</v>
      </c>
      <c r="B6" s="9" t="s">
        <v>7</v>
      </c>
      <c r="C6" s="11">
        <v>31720.800000000003</v>
      </c>
      <c r="D6" s="11">
        <v>34354.699999999997</v>
      </c>
      <c r="E6" s="11">
        <v>37202.400000000001</v>
      </c>
    </row>
    <row r="7" spans="1:5" x14ac:dyDescent="0.25">
      <c r="A7" s="10" t="s">
        <v>35</v>
      </c>
      <c r="B7" s="9" t="s">
        <v>14</v>
      </c>
      <c r="C7" s="11">
        <v>30060.400000000001</v>
      </c>
      <c r="D7" s="11">
        <v>34722.6</v>
      </c>
      <c r="E7" s="11">
        <v>31316.699999999997</v>
      </c>
    </row>
    <row r="8" spans="1:5" x14ac:dyDescent="0.25">
      <c r="A8" s="10" t="s">
        <v>36</v>
      </c>
      <c r="B8" s="9" t="s">
        <v>15</v>
      </c>
      <c r="C8" s="11">
        <v>13102.4</v>
      </c>
      <c r="D8" s="11">
        <v>13371.599999999999</v>
      </c>
      <c r="E8" s="11">
        <v>13322.6</v>
      </c>
    </row>
    <row r="9" spans="1:5" x14ac:dyDescent="0.25">
      <c r="A9" s="10" t="s">
        <v>37</v>
      </c>
      <c r="B9" s="9" t="s">
        <v>6</v>
      </c>
      <c r="C9" s="11">
        <v>3459</v>
      </c>
      <c r="D9" s="11">
        <v>6819.2999999999993</v>
      </c>
      <c r="E9" s="11">
        <v>7308.9</v>
      </c>
    </row>
    <row r="10" spans="1:5" x14ac:dyDescent="0.25">
      <c r="A10" s="10" t="s">
        <v>38</v>
      </c>
      <c r="B10" s="9" t="s">
        <v>16</v>
      </c>
      <c r="C10" s="11">
        <v>4023.9</v>
      </c>
      <c r="D10" s="11">
        <v>4568</v>
      </c>
      <c r="E10" s="11">
        <v>6084.9</v>
      </c>
    </row>
    <row r="11" spans="1:5" x14ac:dyDescent="0.25">
      <c r="A11" s="10" t="s">
        <v>39</v>
      </c>
      <c r="B11" s="9" t="s">
        <v>2</v>
      </c>
      <c r="C11" s="11">
        <v>1488.1</v>
      </c>
      <c r="D11" s="11">
        <v>1887.1</v>
      </c>
      <c r="E11" s="11">
        <v>2061.7999999999997</v>
      </c>
    </row>
    <row r="12" spans="1:5" x14ac:dyDescent="0.25">
      <c r="A12" s="10" t="s">
        <v>33</v>
      </c>
      <c r="B12" s="9" t="s">
        <v>1</v>
      </c>
      <c r="C12" s="11">
        <v>207.8</v>
      </c>
      <c r="D12" s="11">
        <v>347</v>
      </c>
      <c r="E12" s="11">
        <v>1041.5</v>
      </c>
    </row>
    <row r="13" spans="1:5" x14ac:dyDescent="0.25">
      <c r="A13" s="10" t="s">
        <v>40</v>
      </c>
      <c r="B13" s="9" t="s">
        <v>5</v>
      </c>
      <c r="C13" s="11">
        <v>101.6</v>
      </c>
      <c r="D13" s="11">
        <v>679.69999999999993</v>
      </c>
      <c r="E13" s="11">
        <v>726.3</v>
      </c>
    </row>
    <row r="14" spans="1:5" x14ac:dyDescent="0.25">
      <c r="A14" s="10" t="s">
        <v>30</v>
      </c>
      <c r="B14" s="9" t="s">
        <v>17</v>
      </c>
      <c r="C14" s="11">
        <v>555.70000000000005</v>
      </c>
      <c r="D14" s="11">
        <v>551.19999999999993</v>
      </c>
      <c r="E14" s="11">
        <v>544</v>
      </c>
    </row>
    <row r="15" spans="1:5" x14ac:dyDescent="0.25">
      <c r="A15" s="10" t="s">
        <v>41</v>
      </c>
      <c r="B15" s="9" t="s">
        <v>18</v>
      </c>
      <c r="C15" s="11">
        <v>384.6</v>
      </c>
      <c r="D15" s="11">
        <v>321.5</v>
      </c>
      <c r="E15" s="11">
        <v>494.3</v>
      </c>
    </row>
    <row r="16" spans="1:5" x14ac:dyDescent="0.25">
      <c r="A16" s="10" t="s">
        <v>42</v>
      </c>
      <c r="B16" s="9" t="s">
        <v>19</v>
      </c>
      <c r="C16" s="11">
        <v>1193.1000000000001</v>
      </c>
      <c r="D16" s="11">
        <v>4411.8</v>
      </c>
      <c r="E16" s="11">
        <v>407.6</v>
      </c>
    </row>
    <row r="17" spans="1:5" x14ac:dyDescent="0.25">
      <c r="A17" s="10" t="s">
        <v>43</v>
      </c>
      <c r="B17" s="9" t="s">
        <v>3</v>
      </c>
      <c r="C17" s="11">
        <v>91.5</v>
      </c>
      <c r="D17" s="11">
        <v>229.60000000000002</v>
      </c>
      <c r="E17" s="11">
        <v>381.5</v>
      </c>
    </row>
    <row r="18" spans="1:5" x14ac:dyDescent="0.25">
      <c r="A18" s="10" t="s">
        <v>34</v>
      </c>
      <c r="B18" s="9" t="s">
        <v>9</v>
      </c>
      <c r="C18" s="11">
        <v>23.4</v>
      </c>
      <c r="D18" s="11">
        <v>220.3</v>
      </c>
      <c r="E18" s="11">
        <v>228.2</v>
      </c>
    </row>
    <row r="19" spans="1:5" x14ac:dyDescent="0.25">
      <c r="A19" s="10" t="s">
        <v>29</v>
      </c>
      <c r="B19" s="9" t="s">
        <v>20</v>
      </c>
      <c r="C19" s="11">
        <v>0</v>
      </c>
      <c r="D19" s="11">
        <v>390.8</v>
      </c>
      <c r="E19" s="11">
        <v>148.80000000000001</v>
      </c>
    </row>
    <row r="20" spans="1:5" x14ac:dyDescent="0.25">
      <c r="A20" s="10" t="s">
        <v>31</v>
      </c>
      <c r="B20" s="9" t="s">
        <v>8</v>
      </c>
      <c r="C20" s="11">
        <v>184.1</v>
      </c>
      <c r="D20" s="11">
        <v>0</v>
      </c>
      <c r="E20" s="11">
        <v>0</v>
      </c>
    </row>
    <row r="21" spans="1:5" x14ac:dyDescent="0.25">
      <c r="A21" s="10" t="s">
        <v>44</v>
      </c>
      <c r="B21" s="9" t="s">
        <v>21</v>
      </c>
      <c r="C21" s="11">
        <v>0</v>
      </c>
      <c r="D21" s="11">
        <v>0.8</v>
      </c>
      <c r="E21" s="11">
        <v>-0.1</v>
      </c>
    </row>
    <row r="22" spans="1:5" x14ac:dyDescent="0.25">
      <c r="A22" s="10" t="s">
        <v>32</v>
      </c>
      <c r="B22" s="9" t="s">
        <v>13</v>
      </c>
      <c r="C22" s="11">
        <v>0</v>
      </c>
      <c r="D22" s="11">
        <v>0</v>
      </c>
      <c r="E22" s="11">
        <v>86.9</v>
      </c>
    </row>
    <row r="23" spans="1:5" x14ac:dyDescent="0.25">
      <c r="A23" s="10" t="s">
        <v>45</v>
      </c>
      <c r="B23" s="9" t="s">
        <v>4</v>
      </c>
      <c r="C23" s="11">
        <f>C24-SUM(C6:C22)</f>
        <v>7457.8999999999796</v>
      </c>
      <c r="D23" s="11">
        <f t="shared" ref="D23:E23" si="0">D24-SUM(D6:D22)</f>
        <v>7457.9999999999854</v>
      </c>
      <c r="E23" s="11">
        <f t="shared" si="0"/>
        <v>7458.0999999999913</v>
      </c>
    </row>
    <row r="24" spans="1:5" x14ac:dyDescent="0.25">
      <c r="A24" s="3"/>
      <c r="B24" s="3" t="s">
        <v>0</v>
      </c>
      <c r="C24" s="1">
        <v>94054.3</v>
      </c>
      <c r="D24" s="1">
        <v>110334</v>
      </c>
      <c r="E24" s="1">
        <v>108814.39999999999</v>
      </c>
    </row>
    <row r="25" spans="1:5" ht="32.25" customHeight="1" x14ac:dyDescent="0.25">
      <c r="B25" s="12" t="s">
        <v>12</v>
      </c>
      <c r="C25" s="12"/>
      <c r="D25" s="12"/>
      <c r="E25" s="12"/>
    </row>
  </sheetData>
  <mergeCells count="1">
    <mergeCell ref="B25:E25"/>
  </mergeCells>
  <printOptions horizontalCentered="1" verticalCentered="1"/>
  <pageMargins left="0" right="0" top="0" bottom="0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NMA</vt:lpstr>
      <vt:lpstr>NMA!Zone_d_impression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SAAJI Jamila</dc:creator>
  <cp:lastModifiedBy>SAAJI Jamila</cp:lastModifiedBy>
  <cp:lastPrinted>2026-09-01T10:44:24Z</cp:lastPrinted>
  <dcterms:created xsi:type="dcterms:W3CDTF">2025-07-25T07:29:19Z</dcterms:created>
  <dcterms:modified xsi:type="dcterms:W3CDTF">2026-09-04T09:27:54Z</dcterms:modified>
</cp:coreProperties>
</file>