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3604DA69-BDF4-4D3E-A85C-BEB7E0796CF4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D-IDME-P" sheetId="8" r:id="rId1"/>
  </sheets>
  <definedNames>
    <definedName name="_xlnm._FilterDatabase" localSheetId="0" hidden="1">'D-IDME-P'!$A$29:$P$29</definedName>
    <definedName name="dfg" localSheetId="0">#REF!</definedName>
    <definedName name="dfg">#REF!</definedName>
    <definedName name="erft" localSheetId="0">#REF!</definedName>
    <definedName name="erft">#REF!</definedName>
    <definedName name="ghfcghcf" localSheetId="0">#REF!</definedName>
    <definedName name="ghfcghcf">#REF!</definedName>
    <definedName name="invpay95" localSheetId="0">#REF!</definedName>
    <definedName name="invpay95">#REF!</definedName>
    <definedName name="Mat1_96" localSheetId="0">#REF!</definedName>
    <definedName name="Mat1_96">#REF!</definedName>
    <definedName name="Mat1_96_" localSheetId="0">#REF!</definedName>
    <definedName name="Mat1_96_">#REF!</definedName>
    <definedName name="PAYS" localSheetId="0">'D-IDME-P'!#REF!</definedName>
    <definedName name="PAYS">#REF!</definedName>
    <definedName name="qde" localSheetId="0">#REF!</definedName>
    <definedName name="qde">#REF!</definedName>
    <definedName name="qsd" localSheetId="0">#REF!</definedName>
    <definedName name="qsd">#REF!</definedName>
    <definedName name="qsdcqs" localSheetId="0">#REF!</definedName>
    <definedName name="qsdcqs">#REF!</definedName>
    <definedName name="qsdfgfjghk" localSheetId="0">#REF!</definedName>
    <definedName name="qsdfgfjghk">#REF!</definedName>
    <definedName name="s" localSheetId="0">#REF!</definedName>
    <definedName name="s">#REF!</definedName>
    <definedName name="sdf" localSheetId="0">#REF!</definedName>
    <definedName name="sdf">#REF!</definedName>
    <definedName name="sdfs" localSheetId="0">#REF!</definedName>
    <definedName name="sdfs">#REF!</definedName>
    <definedName name="xftgjcfjcgj" localSheetId="0">#REF!</definedName>
    <definedName name="xftgjcfjcgj">#REF!</definedName>
    <definedName name="zerfzerz" localSheetId="0">#REF!</definedName>
    <definedName name="zerfzerz">#REF!</definedName>
  </definedNames>
  <calcPr calcId="191029"/>
</workbook>
</file>

<file path=xl/calcChain.xml><?xml version="1.0" encoding="utf-8"?>
<calcChain xmlns="http://schemas.openxmlformats.org/spreadsheetml/2006/main">
  <c r="C60" i="8" l="1"/>
  <c r="D60" i="8"/>
  <c r="E60" i="8"/>
  <c r="F60" i="8"/>
  <c r="G60" i="8"/>
  <c r="H60" i="8"/>
  <c r="I60" i="8"/>
  <c r="J60" i="8"/>
  <c r="K60" i="8"/>
  <c r="L60" i="8"/>
  <c r="M60" i="8"/>
  <c r="N60" i="8"/>
  <c r="O60" i="8"/>
  <c r="P60" i="8"/>
  <c r="Q60" i="8"/>
  <c r="R60" i="8"/>
  <c r="S60" i="8"/>
  <c r="T60" i="8"/>
  <c r="B60" i="8" l="1"/>
</calcChain>
</file>

<file path=xl/sharedStrings.xml><?xml version="1.0" encoding="utf-8"?>
<sst xmlns="http://schemas.openxmlformats.org/spreadsheetml/2006/main" count="64" uniqueCount="64">
  <si>
    <t>Mali</t>
  </si>
  <si>
    <t>-</t>
  </si>
  <si>
    <t>Côte d'Ivoire</t>
  </si>
  <si>
    <t>Togo</t>
  </si>
  <si>
    <t>Maurice</t>
  </si>
  <si>
    <t>Guinée</t>
  </si>
  <si>
    <t>Cameroun</t>
  </si>
  <si>
    <t>République Centrafricaine</t>
  </si>
  <si>
    <t>Gabon</t>
  </si>
  <si>
    <t>Mauritanie</t>
  </si>
  <si>
    <t>Tchad</t>
  </si>
  <si>
    <t>Burkina Faso</t>
  </si>
  <si>
    <t>Congo</t>
  </si>
  <si>
    <t>Ghana</t>
  </si>
  <si>
    <t>Sénégal</t>
  </si>
  <si>
    <t>Bénin</t>
  </si>
  <si>
    <t>Niger</t>
  </si>
  <si>
    <t>France</t>
  </si>
  <si>
    <t>Monaco</t>
  </si>
  <si>
    <t>Espagne</t>
  </si>
  <si>
    <t>Tunisie</t>
  </si>
  <si>
    <t>Allemagne</t>
  </si>
  <si>
    <t>Arabie Saoudite</t>
  </si>
  <si>
    <t>Belgique</t>
  </si>
  <si>
    <t>Algérie</t>
  </si>
  <si>
    <t>Grande Bretagne</t>
  </si>
  <si>
    <t>Luxembourg</t>
  </si>
  <si>
    <t>Inde</t>
  </si>
  <si>
    <t>Guinée-Bissau</t>
  </si>
  <si>
    <t>Pays-Bas</t>
  </si>
  <si>
    <t>Suisse</t>
  </si>
  <si>
    <t>Egypte</t>
  </si>
  <si>
    <t>Autriche</t>
  </si>
  <si>
    <t>Nigéria</t>
  </si>
  <si>
    <t>Malte</t>
  </si>
  <si>
    <t>Autres pays</t>
  </si>
  <si>
    <t>Kenya</t>
  </si>
  <si>
    <t>Liban</t>
  </si>
  <si>
    <t>Tanzanie</t>
  </si>
  <si>
    <t>En millions de dirhams</t>
  </si>
  <si>
    <t>Emirats Arabes Unis</t>
  </si>
  <si>
    <t>Danemark</t>
  </si>
  <si>
    <t>TOTAL</t>
  </si>
  <si>
    <t>INVESTISSEMENTS DIRECTS MAROCAINS A L'ETRANGER</t>
  </si>
  <si>
    <t>REPARTITION PAR PAYS DE DESTINATION</t>
  </si>
  <si>
    <t>Madagascar</t>
  </si>
  <si>
    <t>PAYS DE DESTINATION</t>
  </si>
  <si>
    <t>Portugal</t>
  </si>
  <si>
    <t>Rwanda</t>
  </si>
  <si>
    <t>Etats-Unis</t>
  </si>
  <si>
    <t>Iles Vierges Britanniques</t>
  </si>
  <si>
    <t>Ethiopie</t>
  </si>
  <si>
    <t>Canada</t>
  </si>
  <si>
    <t>Irlande</t>
  </si>
  <si>
    <t>Italie</t>
  </si>
  <si>
    <t>Pakistan</t>
  </si>
  <si>
    <t>Singapour</t>
  </si>
  <si>
    <t>Ouganda</t>
  </si>
  <si>
    <t>République de Corée</t>
  </si>
  <si>
    <t>Roumanie</t>
  </si>
  <si>
    <t>2024*</t>
  </si>
  <si>
    <t>*Chiffres provisoires</t>
  </si>
  <si>
    <r>
      <t>1</t>
    </r>
    <r>
      <rPr>
        <b/>
        <vertAlign val="superscript"/>
        <sz val="10"/>
        <color rgb="FF000080"/>
        <rFont val="Times New Roman"/>
        <family val="1"/>
      </rPr>
      <t>er</t>
    </r>
    <r>
      <rPr>
        <b/>
        <sz val="10"/>
        <color indexed="18"/>
        <rFont val="Times New Roman"/>
        <family val="1"/>
      </rPr>
      <t xml:space="preserve"> semestre 2025*</t>
    </r>
  </si>
  <si>
    <t>ANNEES 2007-2024 ET PREMIER SEMESTRE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</si>
</sst>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9" tint="-0.499984740745262"/>
      <name val="Garamond"/>
      <family val="1"/>
    </font>
    <font>
      <sz val="10"/>
      <name val="MS Sans Serif"/>
      <family val="2"/>
    </font>
    <font>
      <sz val="10"/>
      <name val="Arial"/>
      <family val="2"/>
    </font>
    <font>
      <i/>
      <sz val="9"/>
      <color theme="1"/>
      <name val="Calisto MT"/>
      <family val="1"/>
    </font>
    <font>
      <sz val="10"/>
      <name val="Times New Roman"/>
      <family val="1"/>
    </font>
    <font>
      <b/>
      <sz val="10"/>
      <color indexed="18"/>
      <name val="Times New Roman"/>
      <family val="1"/>
    </font>
    <font>
      <sz val="10"/>
      <color theme="1"/>
      <name val="Times New Roman"/>
      <family val="1"/>
    </font>
    <font>
      <b/>
      <u/>
      <sz val="10"/>
      <color indexed="18"/>
      <name val="Times New Roman"/>
      <family val="1"/>
    </font>
    <font>
      <sz val="8"/>
      <name val="Arial"/>
      <family val="2"/>
    </font>
    <font>
      <b/>
      <vertAlign val="superscript"/>
      <sz val="10"/>
      <color rgb="FF00008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" fillId="0" borderId="0" applyFont="0" applyFill="0" applyBorder="0" applyAlignment="0" applyProtection="0"/>
    <xf numFmtId="0" fontId="1" fillId="0" borderId="0"/>
    <xf numFmtId="0" fontId="5" fillId="0" borderId="0"/>
    <xf numFmtId="164" fontId="5" fillId="0" borderId="0" applyFont="0" applyFill="0" applyBorder="0" applyAlignment="0" applyProtection="0"/>
    <xf numFmtId="0" fontId="2" fillId="0" borderId="0" applyProtection="0"/>
  </cellStyleXfs>
  <cellXfs count="24">
    <xf numFmtId="0" fontId="0" fillId="0" borderId="0" xfId="0"/>
    <xf numFmtId="0" fontId="5" fillId="0" borderId="0" xfId="7"/>
    <xf numFmtId="0" fontId="3" fillId="0" borderId="0" xfId="0" applyFont="1" applyAlignment="1">
      <alignment horizontal="center" vertical="center" wrapText="1"/>
    </xf>
    <xf numFmtId="0" fontId="6" fillId="0" borderId="0" xfId="2" applyFont="1" applyFill="1" applyBorder="1" applyAlignment="1">
      <alignment vertical="center"/>
    </xf>
    <xf numFmtId="0" fontId="7" fillId="0" borderId="3" xfId="9" applyFont="1" applyBorder="1" applyAlignment="1">
      <alignment horizontal="left" vertical="center" indent="1"/>
    </xf>
    <xf numFmtId="0" fontId="6" fillId="0" borderId="0" xfId="0" applyFont="1" applyBorder="1" applyAlignment="1">
      <alignment horizontal="right"/>
    </xf>
    <xf numFmtId="0" fontId="5" fillId="2" borderId="0" xfId="7" applyFill="1"/>
    <xf numFmtId="165" fontId="9" fillId="2" borderId="3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4" xfId="1" applyNumberFormat="1" applyFont="1" applyFill="1" applyBorder="1" applyAlignment="1">
      <alignment horizontal="center" vertical="center"/>
    </xf>
    <xf numFmtId="0" fontId="8" fillId="3" borderId="2" xfId="1" applyNumberFormat="1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left" vertical="center" indent="1"/>
    </xf>
    <xf numFmtId="0" fontId="8" fillId="3" borderId="6" xfId="1" applyNumberFormat="1" applyFont="1" applyFill="1" applyBorder="1" applyAlignment="1">
      <alignment horizontal="center" vertical="center"/>
    </xf>
    <xf numFmtId="0" fontId="8" fillId="3" borderId="2" xfId="1" applyNumberFormat="1" applyFont="1" applyFill="1" applyBorder="1" applyAlignment="1">
      <alignment horizontal="center" vertical="center" wrapText="1"/>
    </xf>
    <xf numFmtId="0" fontId="5" fillId="0" borderId="7" xfId="7" applyBorder="1"/>
    <xf numFmtId="0" fontId="5" fillId="0" borderId="5" xfId="7" applyBorder="1"/>
    <xf numFmtId="0" fontId="5" fillId="2" borderId="5" xfId="7" applyFill="1" applyBorder="1"/>
    <xf numFmtId="0" fontId="5" fillId="2" borderId="8" xfId="7" applyFill="1" applyBorder="1"/>
    <xf numFmtId="0" fontId="5" fillId="0" borderId="8" xfId="7" applyBorder="1"/>
    <xf numFmtId="0" fontId="2" fillId="2" borderId="0" xfId="7" applyFont="1" applyFill="1"/>
    <xf numFmtId="0" fontId="11" fillId="2" borderId="0" xfId="7" applyFont="1" applyFill="1"/>
    <xf numFmtId="165" fontId="7" fillId="2" borderId="1" xfId="1" applyNumberFormat="1" applyFont="1" applyFill="1" applyBorder="1" applyAlignment="1">
      <alignment horizontal="center" vertical="center"/>
    </xf>
    <xf numFmtId="165" fontId="5" fillId="0" borderId="0" xfId="7" applyNumberFormat="1"/>
    <xf numFmtId="0" fontId="10" fillId="0" borderId="0" xfId="9" applyFont="1" applyAlignment="1">
      <alignment horizontal="center" vertical="center"/>
    </xf>
  </cellXfs>
  <cellStyles count="10">
    <cellStyle name="Milliers" xfId="1" builtinId="3"/>
    <cellStyle name="Milliers 2" xfId="8" xr:uid="{00000000-0005-0000-0000-000001000000}"/>
    <cellStyle name="Milliers 2 2" xfId="5" xr:uid="{00000000-0005-0000-0000-000002000000}"/>
    <cellStyle name="Normal" xfId="0" builtinId="0"/>
    <cellStyle name="Normal 2" xfId="7" xr:uid="{00000000-0005-0000-0000-000004000000}"/>
    <cellStyle name="Normal 2 2" xfId="3" xr:uid="{00000000-0005-0000-0000-000005000000}"/>
    <cellStyle name="Normal 2 3" xfId="2" xr:uid="{00000000-0005-0000-0000-000006000000}"/>
    <cellStyle name="Normal 4 2" xfId="4" xr:uid="{00000000-0005-0000-0000-000007000000}"/>
    <cellStyle name="Normal 6 2" xfId="6" xr:uid="{00000000-0005-0000-0000-000008000000}"/>
    <cellStyle name="Normal_invsect91-95" xfId="9" xr:uid="{00000000-0005-0000-0000-000009000000}"/>
  </cellStyles>
  <dxfs count="0"/>
  <tableStyles count="0" defaultTableStyle="TableStyleMedium2" defaultPivotStyle="PivotStyleMedium9"/>
  <colors>
    <mruColors>
      <color rgb="FFF9FED8"/>
      <color rgb="FFFDE9D9"/>
      <color rgb="FFFCDE4A"/>
      <color rgb="FFBC6C14"/>
      <color rgb="FFD09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DF411-F21A-44D4-A7EB-6295749BDF42}">
  <dimension ref="A1:T64"/>
  <sheetViews>
    <sheetView showGridLines="0" tabSelected="1" zoomScaleNormal="100" workbookViewId="0">
      <selection sqref="A1:T1"/>
    </sheetView>
  </sheetViews>
  <sheetFormatPr baseColWidth="10" defaultColWidth="11.42578125" defaultRowHeight="12.75" x14ac:dyDescent="0.2"/>
  <cols>
    <col min="1" max="1" width="30.42578125" style="1" bestFit="1" customWidth="1"/>
    <col min="2" max="14" width="10.85546875" style="1" customWidth="1"/>
    <col min="15" max="20" width="10.85546875" style="6" customWidth="1"/>
    <col min="21" max="16384" width="11.42578125" style="6"/>
  </cols>
  <sheetData>
    <row r="1" spans="1:20" ht="15" customHeight="1" x14ac:dyDescent="0.2">
      <c r="A1" s="23" t="s">
        <v>43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ht="15" customHeight="1" x14ac:dyDescent="0.2">
      <c r="A2" s="23" t="s">
        <v>44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ht="15" customHeight="1" x14ac:dyDescent="0.2">
      <c r="A3" s="23" t="s">
        <v>63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ht="1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M4" s="5"/>
      <c r="S4" s="5"/>
      <c r="T4" s="5" t="s">
        <v>39</v>
      </c>
    </row>
    <row r="5" spans="1:20" ht="32.25" customHeight="1" x14ac:dyDescent="0.2">
      <c r="A5" s="12" t="s">
        <v>46</v>
      </c>
      <c r="B5" s="10">
        <v>2007</v>
      </c>
      <c r="C5" s="10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3">
        <v>2020</v>
      </c>
      <c r="P5" s="13">
        <v>2021</v>
      </c>
      <c r="Q5" s="13">
        <v>2022</v>
      </c>
      <c r="R5" s="13">
        <v>2023</v>
      </c>
      <c r="S5" s="13" t="s">
        <v>60</v>
      </c>
      <c r="T5" s="13" t="s">
        <v>62</v>
      </c>
    </row>
    <row r="6" spans="1:20" ht="7.5" customHeight="1" x14ac:dyDescent="0.2">
      <c r="B6" s="18"/>
      <c r="C6" s="18"/>
      <c r="D6" s="18"/>
      <c r="E6" s="18"/>
      <c r="F6" s="14"/>
      <c r="G6" s="15"/>
      <c r="H6" s="15"/>
      <c r="I6" s="15"/>
      <c r="J6" s="15"/>
      <c r="K6" s="15"/>
      <c r="L6" s="15"/>
      <c r="M6" s="15"/>
      <c r="N6" s="15"/>
      <c r="O6" s="16"/>
      <c r="P6" s="16"/>
      <c r="Q6" s="17"/>
      <c r="R6" s="17"/>
      <c r="S6" s="17"/>
      <c r="T6" s="17"/>
    </row>
    <row r="7" spans="1:20" s="19" customFormat="1" ht="14.1" customHeight="1" x14ac:dyDescent="0.2">
      <c r="A7" s="11" t="s">
        <v>17</v>
      </c>
      <c r="B7" s="21">
        <v>2759</v>
      </c>
      <c r="C7" s="21">
        <v>669</v>
      </c>
      <c r="D7" s="21">
        <v>606.5</v>
      </c>
      <c r="E7" s="21">
        <v>297.3</v>
      </c>
      <c r="F7" s="21">
        <v>526.79999999999995</v>
      </c>
      <c r="G7" s="21">
        <v>1494.7</v>
      </c>
      <c r="H7" s="21">
        <v>298.39999999999998</v>
      </c>
      <c r="I7" s="21">
        <v>1501</v>
      </c>
      <c r="J7" s="21">
        <v>1653.2</v>
      </c>
      <c r="K7" s="21">
        <v>1226.4000000000001</v>
      </c>
      <c r="L7" s="21">
        <v>1159.5999999999999</v>
      </c>
      <c r="M7" s="21">
        <v>758</v>
      </c>
      <c r="N7" s="21">
        <v>928</v>
      </c>
      <c r="O7" s="21">
        <v>603</v>
      </c>
      <c r="P7" s="21">
        <v>8367</v>
      </c>
      <c r="Q7" s="21">
        <v>11792</v>
      </c>
      <c r="R7" s="21">
        <v>17975</v>
      </c>
      <c r="S7" s="21">
        <v>13678</v>
      </c>
      <c r="T7" s="21">
        <v>5479</v>
      </c>
    </row>
    <row r="8" spans="1:20" s="19" customFormat="1" ht="14.1" customHeight="1" x14ac:dyDescent="0.2">
      <c r="A8" s="11" t="s">
        <v>2</v>
      </c>
      <c r="B8" s="21">
        <v>0</v>
      </c>
      <c r="C8" s="21">
        <v>0</v>
      </c>
      <c r="D8" s="21">
        <v>643.9</v>
      </c>
      <c r="E8" s="21">
        <v>883.8</v>
      </c>
      <c r="F8" s="21">
        <v>0</v>
      </c>
      <c r="G8" s="21">
        <v>899.5</v>
      </c>
      <c r="H8" s="21">
        <v>436.9</v>
      </c>
      <c r="I8" s="21">
        <v>305.7</v>
      </c>
      <c r="J8" s="21">
        <v>616</v>
      </c>
      <c r="K8" s="21">
        <v>1798.5</v>
      </c>
      <c r="L8" s="21">
        <v>1461.4</v>
      </c>
      <c r="M8" s="21">
        <v>710</v>
      </c>
      <c r="N8" s="21">
        <v>1315</v>
      </c>
      <c r="O8" s="21">
        <v>1992</v>
      </c>
      <c r="P8" s="21">
        <v>4811</v>
      </c>
      <c r="Q8" s="21">
        <v>1172</v>
      </c>
      <c r="R8" s="21">
        <v>1488</v>
      </c>
      <c r="S8" s="21">
        <v>1245</v>
      </c>
      <c r="T8" s="21">
        <v>769</v>
      </c>
    </row>
    <row r="9" spans="1:20" s="19" customFormat="1" ht="14.1" customHeight="1" x14ac:dyDescent="0.2">
      <c r="A9" s="11" t="s">
        <v>19</v>
      </c>
      <c r="B9" s="21">
        <v>61.7</v>
      </c>
      <c r="C9" s="21">
        <v>0</v>
      </c>
      <c r="D9" s="21">
        <v>5.4</v>
      </c>
      <c r="E9" s="21">
        <v>19.100000000000001</v>
      </c>
      <c r="F9" s="21">
        <v>108</v>
      </c>
      <c r="G9" s="21">
        <v>64.3</v>
      </c>
      <c r="H9" s="21">
        <v>179.8</v>
      </c>
      <c r="I9" s="21">
        <v>98.4</v>
      </c>
      <c r="J9" s="21">
        <v>13.3</v>
      </c>
      <c r="K9" s="21">
        <v>184.2</v>
      </c>
      <c r="L9" s="21">
        <v>40.799999999999997</v>
      </c>
      <c r="M9" s="21">
        <v>32</v>
      </c>
      <c r="N9" s="21">
        <v>142</v>
      </c>
      <c r="O9" s="21">
        <v>9</v>
      </c>
      <c r="P9" s="21">
        <v>94</v>
      </c>
      <c r="Q9" s="21">
        <v>143</v>
      </c>
      <c r="R9" s="21">
        <v>451</v>
      </c>
      <c r="S9" s="21">
        <v>1016</v>
      </c>
      <c r="T9" s="21">
        <v>398</v>
      </c>
    </row>
    <row r="10" spans="1:20" s="19" customFormat="1" ht="14.1" customHeight="1" x14ac:dyDescent="0.2">
      <c r="A10" s="11" t="s">
        <v>23</v>
      </c>
      <c r="B10" s="21">
        <v>280.8</v>
      </c>
      <c r="C10" s="21">
        <v>414</v>
      </c>
      <c r="D10" s="21">
        <v>11.3</v>
      </c>
      <c r="E10" s="21">
        <v>16</v>
      </c>
      <c r="F10" s="21">
        <v>1</v>
      </c>
      <c r="G10" s="21">
        <v>42.3</v>
      </c>
      <c r="H10" s="21">
        <v>14.1</v>
      </c>
      <c r="I10" s="21">
        <v>4.8</v>
      </c>
      <c r="J10" s="21">
        <v>20.9</v>
      </c>
      <c r="K10" s="21">
        <v>36.700000000000003</v>
      </c>
      <c r="L10" s="21">
        <v>21.2</v>
      </c>
      <c r="M10" s="21">
        <v>19</v>
      </c>
      <c r="N10" s="21">
        <v>38</v>
      </c>
      <c r="O10" s="21">
        <v>26</v>
      </c>
      <c r="P10" s="21">
        <v>85</v>
      </c>
      <c r="Q10" s="21">
        <v>570</v>
      </c>
      <c r="R10" s="21">
        <v>644</v>
      </c>
      <c r="S10" s="21">
        <v>549</v>
      </c>
      <c r="T10" s="21">
        <v>368</v>
      </c>
    </row>
    <row r="11" spans="1:20" s="19" customFormat="1" ht="14.1" customHeight="1" x14ac:dyDescent="0.2">
      <c r="A11" s="11" t="s">
        <v>54</v>
      </c>
      <c r="B11" s="21">
        <v>0</v>
      </c>
      <c r="C11" s="21">
        <v>0</v>
      </c>
      <c r="D11" s="21">
        <v>0</v>
      </c>
      <c r="E11" s="21">
        <v>7</v>
      </c>
      <c r="F11" s="21">
        <v>0</v>
      </c>
      <c r="G11" s="21">
        <v>0</v>
      </c>
      <c r="H11" s="21">
        <v>4</v>
      </c>
      <c r="I11" s="21">
        <v>0</v>
      </c>
      <c r="J11" s="21">
        <v>2</v>
      </c>
      <c r="K11" s="21">
        <v>1</v>
      </c>
      <c r="L11" s="21">
        <v>3</v>
      </c>
      <c r="M11" s="21">
        <v>19</v>
      </c>
      <c r="N11" s="21">
        <v>2</v>
      </c>
      <c r="O11" s="21">
        <v>1</v>
      </c>
      <c r="P11" s="21">
        <v>1</v>
      </c>
      <c r="Q11" s="21">
        <v>0</v>
      </c>
      <c r="R11" s="21">
        <v>281</v>
      </c>
      <c r="S11" s="21">
        <v>3364</v>
      </c>
      <c r="T11" s="21">
        <v>328</v>
      </c>
    </row>
    <row r="12" spans="1:20" s="19" customFormat="1" ht="14.1" customHeight="1" x14ac:dyDescent="0.2">
      <c r="A12" s="11" t="s">
        <v>40</v>
      </c>
      <c r="B12" s="21">
        <v>0</v>
      </c>
      <c r="C12" s="21">
        <v>0</v>
      </c>
      <c r="D12" s="21">
        <v>4</v>
      </c>
      <c r="E12" s="21">
        <v>0.9</v>
      </c>
      <c r="F12" s="21">
        <v>8.4</v>
      </c>
      <c r="G12" s="21">
        <v>1.6</v>
      </c>
      <c r="H12" s="21">
        <v>3.1</v>
      </c>
      <c r="I12" s="21">
        <v>2.5</v>
      </c>
      <c r="J12" s="21">
        <v>671.4</v>
      </c>
      <c r="K12" s="21">
        <v>660</v>
      </c>
      <c r="L12" s="21">
        <v>569.79999999999995</v>
      </c>
      <c r="M12" s="21">
        <v>1387</v>
      </c>
      <c r="N12" s="21">
        <v>1060</v>
      </c>
      <c r="O12" s="21">
        <v>1129</v>
      </c>
      <c r="P12" s="21">
        <v>244</v>
      </c>
      <c r="Q12" s="21">
        <v>840</v>
      </c>
      <c r="R12" s="21">
        <v>3343</v>
      </c>
      <c r="S12" s="21">
        <v>522</v>
      </c>
      <c r="T12" s="21">
        <v>284</v>
      </c>
    </row>
    <row r="13" spans="1:20" s="19" customFormat="1" ht="14.1" customHeight="1" x14ac:dyDescent="0.2">
      <c r="A13" s="11" t="s">
        <v>49</v>
      </c>
      <c r="B13" s="21">
        <v>35.200000000000003</v>
      </c>
      <c r="C13" s="21">
        <v>812</v>
      </c>
      <c r="D13" s="21">
        <v>59.8</v>
      </c>
      <c r="E13" s="21">
        <v>13.3</v>
      </c>
      <c r="F13" s="21">
        <v>8.5</v>
      </c>
      <c r="G13" s="21">
        <v>9.4</v>
      </c>
      <c r="H13" s="21">
        <v>100.1</v>
      </c>
      <c r="I13" s="21">
        <v>628</v>
      </c>
      <c r="J13" s="21">
        <v>45.1</v>
      </c>
      <c r="K13" s="21">
        <v>67.599999999999994</v>
      </c>
      <c r="L13" s="21">
        <v>71.2</v>
      </c>
      <c r="M13" s="21">
        <v>43</v>
      </c>
      <c r="N13" s="21">
        <v>59</v>
      </c>
      <c r="O13" s="21">
        <v>78</v>
      </c>
      <c r="P13" s="21">
        <v>552</v>
      </c>
      <c r="Q13" s="21">
        <v>693</v>
      </c>
      <c r="R13" s="21">
        <v>407</v>
      </c>
      <c r="S13" s="21">
        <v>925</v>
      </c>
      <c r="T13" s="21">
        <v>280</v>
      </c>
    </row>
    <row r="14" spans="1:20" s="19" customFormat="1" ht="14.1" customHeight="1" x14ac:dyDescent="0.2">
      <c r="A14" s="11" t="s">
        <v>33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584.20000000000005</v>
      </c>
      <c r="K14" s="21">
        <v>10.7</v>
      </c>
      <c r="L14" s="21">
        <v>44.1</v>
      </c>
      <c r="M14" s="21">
        <v>36</v>
      </c>
      <c r="N14" s="21">
        <v>10</v>
      </c>
      <c r="O14" s="21">
        <v>66</v>
      </c>
      <c r="P14" s="21">
        <v>148</v>
      </c>
      <c r="Q14" s="21">
        <v>176</v>
      </c>
      <c r="R14" s="21">
        <v>81</v>
      </c>
      <c r="S14" s="21">
        <v>10</v>
      </c>
      <c r="T14" s="21">
        <v>192</v>
      </c>
    </row>
    <row r="15" spans="1:20" s="19" customFormat="1" ht="14.1" customHeight="1" x14ac:dyDescent="0.2">
      <c r="A15" s="11" t="s">
        <v>12</v>
      </c>
      <c r="B15" s="21">
        <v>18</v>
      </c>
      <c r="C15" s="21">
        <v>18</v>
      </c>
      <c r="D15" s="21">
        <v>0</v>
      </c>
      <c r="E15" s="21">
        <v>575.1</v>
      </c>
      <c r="F15" s="21">
        <v>0</v>
      </c>
      <c r="G15" s="21">
        <v>82.4</v>
      </c>
      <c r="H15" s="21">
        <v>27.4</v>
      </c>
      <c r="I15" s="21">
        <v>85.1</v>
      </c>
      <c r="J15" s="21">
        <v>90.7</v>
      </c>
      <c r="K15" s="21">
        <v>91.3</v>
      </c>
      <c r="L15" s="21">
        <v>54.8</v>
      </c>
      <c r="M15" s="21">
        <v>28</v>
      </c>
      <c r="N15" s="21">
        <v>197</v>
      </c>
      <c r="O15" s="21">
        <v>142</v>
      </c>
      <c r="P15" s="21">
        <v>106</v>
      </c>
      <c r="Q15" s="21">
        <v>173</v>
      </c>
      <c r="R15" s="21">
        <v>334</v>
      </c>
      <c r="S15" s="21">
        <v>93</v>
      </c>
      <c r="T15" s="21">
        <v>180</v>
      </c>
    </row>
    <row r="16" spans="1:20" s="19" customFormat="1" ht="14.1" customHeight="1" x14ac:dyDescent="0.2">
      <c r="A16" s="11" t="s">
        <v>14</v>
      </c>
      <c r="B16" s="21">
        <v>283.39999999999998</v>
      </c>
      <c r="C16" s="21">
        <v>1432</v>
      </c>
      <c r="D16" s="21">
        <v>297.10000000000002</v>
      </c>
      <c r="E16" s="21">
        <v>12.3</v>
      </c>
      <c r="F16" s="21">
        <v>2</v>
      </c>
      <c r="G16" s="21">
        <v>21</v>
      </c>
      <c r="H16" s="21">
        <v>4.4000000000000004</v>
      </c>
      <c r="I16" s="21">
        <v>244</v>
      </c>
      <c r="J16" s="21">
        <v>181.4</v>
      </c>
      <c r="K16" s="21">
        <v>147</v>
      </c>
      <c r="L16" s="21">
        <v>124.4</v>
      </c>
      <c r="M16" s="21">
        <v>131</v>
      </c>
      <c r="N16" s="21">
        <v>1037</v>
      </c>
      <c r="O16" s="21">
        <v>430</v>
      </c>
      <c r="P16" s="21">
        <v>350</v>
      </c>
      <c r="Q16" s="21">
        <v>874</v>
      </c>
      <c r="R16" s="21">
        <v>1524</v>
      </c>
      <c r="S16" s="21">
        <v>630</v>
      </c>
      <c r="T16" s="21">
        <v>174</v>
      </c>
    </row>
    <row r="17" spans="1:20" s="19" customFormat="1" ht="14.1" customHeight="1" x14ac:dyDescent="0.2">
      <c r="A17" s="11" t="s">
        <v>30</v>
      </c>
      <c r="B17" s="21">
        <v>0</v>
      </c>
      <c r="C17" s="21">
        <v>0</v>
      </c>
      <c r="D17" s="21">
        <v>23.9</v>
      </c>
      <c r="E17" s="21">
        <v>30.5</v>
      </c>
      <c r="F17" s="21">
        <v>52</v>
      </c>
      <c r="G17" s="21">
        <v>59</v>
      </c>
      <c r="H17" s="21">
        <v>0</v>
      </c>
      <c r="I17" s="21">
        <v>18</v>
      </c>
      <c r="J17" s="21">
        <v>85.3</v>
      </c>
      <c r="K17" s="21">
        <v>36</v>
      </c>
      <c r="L17" s="21">
        <v>57.2</v>
      </c>
      <c r="M17" s="21">
        <v>129</v>
      </c>
      <c r="N17" s="21">
        <v>135</v>
      </c>
      <c r="O17" s="21">
        <v>133</v>
      </c>
      <c r="P17" s="21">
        <v>181</v>
      </c>
      <c r="Q17" s="21">
        <v>314</v>
      </c>
      <c r="R17" s="21">
        <v>290</v>
      </c>
      <c r="S17" s="21">
        <v>292</v>
      </c>
      <c r="T17" s="21">
        <v>147</v>
      </c>
    </row>
    <row r="18" spans="1:20" s="19" customFormat="1" ht="14.1" customHeight="1" x14ac:dyDescent="0.2">
      <c r="A18" s="11" t="s">
        <v>25</v>
      </c>
      <c r="B18" s="21">
        <v>3.0999999999999996</v>
      </c>
      <c r="C18" s="21">
        <v>0</v>
      </c>
      <c r="D18" s="21">
        <v>16.600000000000001</v>
      </c>
      <c r="E18" s="21">
        <v>0</v>
      </c>
      <c r="F18" s="21">
        <v>3.3</v>
      </c>
      <c r="G18" s="21">
        <v>38</v>
      </c>
      <c r="H18" s="21">
        <v>36.9</v>
      </c>
      <c r="I18" s="21">
        <v>33.700000000000003</v>
      </c>
      <c r="J18" s="21">
        <v>2.1</v>
      </c>
      <c r="K18" s="21">
        <v>311.10000000000002</v>
      </c>
      <c r="L18" s="21">
        <v>145.30000000000001</v>
      </c>
      <c r="M18" s="21">
        <v>18</v>
      </c>
      <c r="N18" s="21">
        <v>3</v>
      </c>
      <c r="O18" s="21">
        <v>0</v>
      </c>
      <c r="P18" s="21">
        <v>138</v>
      </c>
      <c r="Q18" s="21">
        <v>247</v>
      </c>
      <c r="R18" s="21">
        <v>114</v>
      </c>
      <c r="S18" s="21">
        <v>530</v>
      </c>
      <c r="T18" s="21">
        <v>130</v>
      </c>
    </row>
    <row r="19" spans="1:20" s="19" customFormat="1" ht="14.1" customHeight="1" x14ac:dyDescent="0.2">
      <c r="A19" s="11" t="s">
        <v>0</v>
      </c>
      <c r="B19" s="21">
        <v>0</v>
      </c>
      <c r="C19" s="21">
        <v>671</v>
      </c>
      <c r="D19" s="21">
        <v>1647.1</v>
      </c>
      <c r="E19" s="21">
        <v>1577</v>
      </c>
      <c r="F19" s="21">
        <v>189.4</v>
      </c>
      <c r="G19" s="21">
        <v>206.5</v>
      </c>
      <c r="H19" s="21">
        <v>439.2</v>
      </c>
      <c r="I19" s="21">
        <v>35.700000000000003</v>
      </c>
      <c r="J19" s="21">
        <v>44.2</v>
      </c>
      <c r="K19" s="21">
        <v>84.5</v>
      </c>
      <c r="L19" s="21">
        <v>131.19999999999999</v>
      </c>
      <c r="M19" s="21">
        <v>522</v>
      </c>
      <c r="N19" s="21">
        <v>176</v>
      </c>
      <c r="O19" s="21">
        <v>110</v>
      </c>
      <c r="P19" s="21">
        <v>162</v>
      </c>
      <c r="Q19" s="21">
        <v>89</v>
      </c>
      <c r="R19" s="21">
        <v>327</v>
      </c>
      <c r="S19" s="21">
        <v>1406</v>
      </c>
      <c r="T19" s="21">
        <v>121</v>
      </c>
    </row>
    <row r="20" spans="1:20" s="19" customFormat="1" ht="14.1" customHeight="1" x14ac:dyDescent="0.2">
      <c r="A20" s="11" t="s">
        <v>6</v>
      </c>
      <c r="B20" s="21">
        <v>0</v>
      </c>
      <c r="C20" s="21">
        <v>59</v>
      </c>
      <c r="D20" s="21">
        <v>16.8</v>
      </c>
      <c r="E20" s="21">
        <v>25.5</v>
      </c>
      <c r="F20" s="21">
        <v>435.3</v>
      </c>
      <c r="G20" s="21">
        <v>134.30000000000001</v>
      </c>
      <c r="H20" s="21">
        <v>66.099999999999994</v>
      </c>
      <c r="I20" s="21">
        <v>19.100000000000001</v>
      </c>
      <c r="J20" s="21">
        <v>36</v>
      </c>
      <c r="K20" s="21">
        <v>615</v>
      </c>
      <c r="L20" s="21">
        <v>391.7</v>
      </c>
      <c r="M20" s="21">
        <v>455</v>
      </c>
      <c r="N20" s="21">
        <v>431</v>
      </c>
      <c r="O20" s="21">
        <v>644</v>
      </c>
      <c r="P20" s="21">
        <v>146</v>
      </c>
      <c r="Q20" s="21">
        <v>595</v>
      </c>
      <c r="R20" s="21">
        <v>213</v>
      </c>
      <c r="S20" s="21">
        <v>168</v>
      </c>
      <c r="T20" s="21">
        <v>105</v>
      </c>
    </row>
    <row r="21" spans="1:20" s="19" customFormat="1" ht="14.1" customHeight="1" x14ac:dyDescent="0.2">
      <c r="A21" s="11" t="s">
        <v>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85.1</v>
      </c>
      <c r="I21" s="21">
        <v>82.4</v>
      </c>
      <c r="J21" s="21">
        <v>1094.7</v>
      </c>
      <c r="K21" s="21">
        <v>390.8</v>
      </c>
      <c r="L21" s="21">
        <v>397.9</v>
      </c>
      <c r="M21" s="21">
        <v>744</v>
      </c>
      <c r="N21" s="21">
        <v>237</v>
      </c>
      <c r="O21" s="21">
        <v>846</v>
      </c>
      <c r="P21" s="21">
        <v>1162</v>
      </c>
      <c r="Q21" s="21">
        <v>185</v>
      </c>
      <c r="R21" s="21">
        <v>176</v>
      </c>
      <c r="S21" s="21">
        <v>152</v>
      </c>
      <c r="T21" s="21">
        <v>104</v>
      </c>
    </row>
    <row r="22" spans="1:20" s="19" customFormat="1" ht="14.1" customHeight="1" x14ac:dyDescent="0.2">
      <c r="A22" s="11" t="s">
        <v>21</v>
      </c>
      <c r="B22" s="21">
        <v>1020.3999999999999</v>
      </c>
      <c r="C22" s="21">
        <v>10</v>
      </c>
      <c r="D22" s="21">
        <v>0</v>
      </c>
      <c r="E22" s="21">
        <v>3.2</v>
      </c>
      <c r="F22" s="21">
        <v>2.6</v>
      </c>
      <c r="G22" s="21">
        <v>2</v>
      </c>
      <c r="H22" s="21">
        <v>16</v>
      </c>
      <c r="I22" s="21">
        <v>79.2</v>
      </c>
      <c r="J22" s="21">
        <v>243.8</v>
      </c>
      <c r="K22" s="21">
        <v>4</v>
      </c>
      <c r="L22" s="21">
        <v>2.6</v>
      </c>
      <c r="M22" s="21">
        <v>8</v>
      </c>
      <c r="N22" s="21">
        <v>31</v>
      </c>
      <c r="O22" s="21">
        <v>1</v>
      </c>
      <c r="P22" s="21">
        <v>1</v>
      </c>
      <c r="Q22" s="21">
        <v>0</v>
      </c>
      <c r="R22" s="21">
        <v>110</v>
      </c>
      <c r="S22" s="21">
        <v>135</v>
      </c>
      <c r="T22" s="21">
        <v>76</v>
      </c>
    </row>
    <row r="23" spans="1:20" s="19" customFormat="1" ht="14.1" customHeight="1" x14ac:dyDescent="0.2">
      <c r="A23" s="11" t="s">
        <v>11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57</v>
      </c>
      <c r="H23" s="21">
        <v>13</v>
      </c>
      <c r="I23" s="21">
        <v>83.4</v>
      </c>
      <c r="J23" s="21">
        <v>43.1</v>
      </c>
      <c r="K23" s="21">
        <v>75.099999999999994</v>
      </c>
      <c r="L23" s="21">
        <v>170.5</v>
      </c>
      <c r="M23" s="21">
        <v>574</v>
      </c>
      <c r="N23" s="21">
        <v>302</v>
      </c>
      <c r="O23" s="21">
        <v>133</v>
      </c>
      <c r="P23" s="21">
        <v>147</v>
      </c>
      <c r="Q23" s="21">
        <v>166</v>
      </c>
      <c r="R23" s="21">
        <v>87</v>
      </c>
      <c r="S23" s="21">
        <v>149</v>
      </c>
      <c r="T23" s="21">
        <v>69</v>
      </c>
    </row>
    <row r="24" spans="1:20" s="19" customFormat="1" ht="14.1" customHeight="1" x14ac:dyDescent="0.2">
      <c r="A24" s="11" t="s">
        <v>7</v>
      </c>
      <c r="B24" s="21">
        <v>0</v>
      </c>
      <c r="C24" s="21">
        <v>0</v>
      </c>
      <c r="D24" s="21">
        <v>0</v>
      </c>
      <c r="E24" s="21">
        <v>0</v>
      </c>
      <c r="F24" s="21">
        <v>39</v>
      </c>
      <c r="G24" s="21">
        <v>31</v>
      </c>
      <c r="H24" s="21">
        <v>36.299999999999997</v>
      </c>
      <c r="I24" s="21">
        <v>0</v>
      </c>
      <c r="J24" s="21">
        <v>10.1</v>
      </c>
      <c r="K24" s="21">
        <v>0</v>
      </c>
      <c r="L24" s="21">
        <v>87.2</v>
      </c>
      <c r="M24" s="21">
        <v>181</v>
      </c>
      <c r="N24" s="21">
        <v>52</v>
      </c>
      <c r="O24" s="21">
        <v>39</v>
      </c>
      <c r="P24" s="21">
        <v>61</v>
      </c>
      <c r="Q24" s="21">
        <v>50</v>
      </c>
      <c r="R24" s="21">
        <v>214</v>
      </c>
      <c r="S24" s="21">
        <v>53</v>
      </c>
      <c r="T24" s="21">
        <v>65</v>
      </c>
    </row>
    <row r="25" spans="1:20" s="19" customFormat="1" ht="14.1" customHeight="1" x14ac:dyDescent="0.2">
      <c r="A25" s="11" t="s">
        <v>8</v>
      </c>
      <c r="B25" s="21">
        <v>295</v>
      </c>
      <c r="C25" s="21">
        <v>0</v>
      </c>
      <c r="D25" s="21">
        <v>184.4</v>
      </c>
      <c r="E25" s="21">
        <v>1270.8</v>
      </c>
      <c r="F25" s="21">
        <v>18.7</v>
      </c>
      <c r="G25" s="21">
        <v>62.3</v>
      </c>
      <c r="H25" s="21">
        <v>102.8</v>
      </c>
      <c r="I25" s="21">
        <v>157.1</v>
      </c>
      <c r="J25" s="21">
        <v>31.9</v>
      </c>
      <c r="K25" s="21">
        <v>165.8</v>
      </c>
      <c r="L25" s="21">
        <v>94.7</v>
      </c>
      <c r="M25" s="21">
        <v>327</v>
      </c>
      <c r="N25" s="21">
        <v>276</v>
      </c>
      <c r="O25" s="21">
        <v>248</v>
      </c>
      <c r="P25" s="21">
        <v>219</v>
      </c>
      <c r="Q25" s="21">
        <v>83</v>
      </c>
      <c r="R25" s="21">
        <v>180</v>
      </c>
      <c r="S25" s="21">
        <v>75</v>
      </c>
      <c r="T25" s="21">
        <v>64</v>
      </c>
    </row>
    <row r="26" spans="1:20" s="19" customFormat="1" ht="14.1" customHeight="1" x14ac:dyDescent="0.2">
      <c r="A26" s="11" t="s">
        <v>20</v>
      </c>
      <c r="B26" s="21">
        <v>6</v>
      </c>
      <c r="C26" s="21">
        <v>133</v>
      </c>
      <c r="D26" s="21">
        <v>184.1</v>
      </c>
      <c r="E26" s="21">
        <v>196.5</v>
      </c>
      <c r="F26" s="21">
        <v>2.5</v>
      </c>
      <c r="G26" s="21">
        <v>77.599999999999994</v>
      </c>
      <c r="H26" s="21">
        <v>439.2</v>
      </c>
      <c r="I26" s="21">
        <v>198.5</v>
      </c>
      <c r="J26" s="21">
        <v>63.2</v>
      </c>
      <c r="K26" s="21">
        <v>36.1</v>
      </c>
      <c r="L26" s="21">
        <v>43.6</v>
      </c>
      <c r="M26" s="21">
        <v>43</v>
      </c>
      <c r="N26" s="21">
        <v>57</v>
      </c>
      <c r="O26" s="21">
        <v>108</v>
      </c>
      <c r="P26" s="21">
        <v>125</v>
      </c>
      <c r="Q26" s="21">
        <v>298</v>
      </c>
      <c r="R26" s="21">
        <v>229</v>
      </c>
      <c r="S26" s="21">
        <v>150</v>
      </c>
      <c r="T26" s="21">
        <v>55</v>
      </c>
    </row>
    <row r="27" spans="1:20" s="19" customFormat="1" ht="14.1" customHeight="1" x14ac:dyDescent="0.2">
      <c r="A27" s="11" t="s">
        <v>45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6.6</v>
      </c>
      <c r="N27" s="21">
        <v>823</v>
      </c>
      <c r="O27" s="21">
        <v>37</v>
      </c>
      <c r="P27" s="21">
        <v>36</v>
      </c>
      <c r="Q27" s="21">
        <v>22</v>
      </c>
      <c r="R27" s="21">
        <v>77</v>
      </c>
      <c r="S27" s="21">
        <v>23</v>
      </c>
      <c r="T27" s="21">
        <v>54</v>
      </c>
    </row>
    <row r="28" spans="1:20" s="19" customFormat="1" ht="14.1" customHeight="1" x14ac:dyDescent="0.2">
      <c r="A28" s="11" t="s">
        <v>16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4.9000000000000004</v>
      </c>
      <c r="I28" s="21">
        <v>1.6</v>
      </c>
      <c r="J28" s="21">
        <v>0</v>
      </c>
      <c r="K28" s="21">
        <v>0</v>
      </c>
      <c r="L28" s="21">
        <v>29.2</v>
      </c>
      <c r="M28" s="21">
        <v>0</v>
      </c>
      <c r="N28" s="21">
        <v>1</v>
      </c>
      <c r="O28" s="21">
        <v>0</v>
      </c>
      <c r="P28" s="21">
        <v>0</v>
      </c>
      <c r="Q28" s="21">
        <v>186</v>
      </c>
      <c r="R28" s="21">
        <v>195</v>
      </c>
      <c r="S28" s="21">
        <v>166</v>
      </c>
      <c r="T28" s="21">
        <v>49</v>
      </c>
    </row>
    <row r="29" spans="1:20" s="19" customFormat="1" ht="14.1" customHeight="1" x14ac:dyDescent="0.2">
      <c r="A29" s="11" t="s">
        <v>13</v>
      </c>
      <c r="B29" s="21">
        <v>0</v>
      </c>
      <c r="C29" s="21">
        <v>0</v>
      </c>
      <c r="D29" s="21">
        <v>4.5</v>
      </c>
      <c r="E29" s="21">
        <v>0</v>
      </c>
      <c r="F29" s="21">
        <v>0</v>
      </c>
      <c r="G29" s="21">
        <v>0</v>
      </c>
      <c r="H29" s="21">
        <v>6.9</v>
      </c>
      <c r="I29" s="21">
        <v>24.8</v>
      </c>
      <c r="J29" s="21">
        <v>11.8</v>
      </c>
      <c r="K29" s="21">
        <v>25.5</v>
      </c>
      <c r="L29" s="21">
        <v>29.3</v>
      </c>
      <c r="M29" s="21">
        <v>13</v>
      </c>
      <c r="N29" s="21">
        <v>55</v>
      </c>
      <c r="O29" s="21">
        <v>10</v>
      </c>
      <c r="P29" s="21">
        <v>47</v>
      </c>
      <c r="Q29" s="21">
        <v>80</v>
      </c>
      <c r="R29" s="21">
        <v>166</v>
      </c>
      <c r="S29" s="21">
        <v>64</v>
      </c>
      <c r="T29" s="21">
        <v>47</v>
      </c>
    </row>
    <row r="30" spans="1:20" s="19" customFormat="1" ht="14.1" customHeight="1" x14ac:dyDescent="0.2">
      <c r="A30" s="11" t="s">
        <v>5</v>
      </c>
      <c r="B30" s="21">
        <v>1.1000000000000001</v>
      </c>
      <c r="C30" s="21">
        <v>0</v>
      </c>
      <c r="D30" s="21">
        <v>0</v>
      </c>
      <c r="E30" s="21">
        <v>0</v>
      </c>
      <c r="F30" s="21">
        <v>6</v>
      </c>
      <c r="G30" s="21">
        <v>83.2</v>
      </c>
      <c r="H30" s="21">
        <v>61.6</v>
      </c>
      <c r="I30" s="21">
        <v>8.6999999999999993</v>
      </c>
      <c r="J30" s="21">
        <v>4.9000000000000004</v>
      </c>
      <c r="K30" s="21">
        <v>139.30000000000001</v>
      </c>
      <c r="L30" s="21">
        <v>83.1</v>
      </c>
      <c r="M30" s="21">
        <v>185</v>
      </c>
      <c r="N30" s="21">
        <v>232</v>
      </c>
      <c r="O30" s="21">
        <v>96</v>
      </c>
      <c r="P30" s="21">
        <v>138</v>
      </c>
      <c r="Q30" s="21">
        <v>44</v>
      </c>
      <c r="R30" s="21">
        <v>86</v>
      </c>
      <c r="S30" s="21">
        <v>36</v>
      </c>
      <c r="T30" s="21">
        <v>46</v>
      </c>
    </row>
    <row r="31" spans="1:20" ht="14.1" customHeight="1" x14ac:dyDescent="0.2">
      <c r="A31" s="11" t="s">
        <v>37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88</v>
      </c>
      <c r="L31" s="21">
        <v>1</v>
      </c>
      <c r="M31" s="21">
        <v>344</v>
      </c>
      <c r="N31" s="21">
        <v>0</v>
      </c>
      <c r="O31" s="21">
        <v>0</v>
      </c>
      <c r="P31" s="21">
        <v>0</v>
      </c>
      <c r="Q31" s="21">
        <v>1</v>
      </c>
      <c r="R31" s="21">
        <v>6</v>
      </c>
      <c r="S31" s="21">
        <v>1</v>
      </c>
      <c r="T31" s="21">
        <v>45</v>
      </c>
    </row>
    <row r="32" spans="1:20" s="19" customFormat="1" ht="14.1" customHeight="1" x14ac:dyDescent="0.2">
      <c r="A32" s="11" t="s">
        <v>26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v>0.7</v>
      </c>
      <c r="H32" s="21">
        <v>3.2</v>
      </c>
      <c r="I32" s="21">
        <v>37.1</v>
      </c>
      <c r="J32" s="21">
        <v>641.6</v>
      </c>
      <c r="K32" s="21">
        <v>97.6</v>
      </c>
      <c r="L32" s="21">
        <v>103.5</v>
      </c>
      <c r="M32" s="21">
        <v>1512</v>
      </c>
      <c r="N32" s="21">
        <v>1449</v>
      </c>
      <c r="O32" s="21">
        <v>68</v>
      </c>
      <c r="P32" s="21">
        <v>985</v>
      </c>
      <c r="Q32" s="21">
        <v>154</v>
      </c>
      <c r="R32" s="21">
        <v>103</v>
      </c>
      <c r="S32" s="21">
        <v>101</v>
      </c>
      <c r="T32" s="21">
        <v>28</v>
      </c>
    </row>
    <row r="33" spans="1:20" s="19" customFormat="1" ht="14.1" customHeight="1" x14ac:dyDescent="0.2">
      <c r="A33" s="11" t="s">
        <v>22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14</v>
      </c>
      <c r="I33" s="21">
        <v>0</v>
      </c>
      <c r="J33" s="21">
        <v>131</v>
      </c>
      <c r="K33" s="21">
        <v>468</v>
      </c>
      <c r="L33" s="21">
        <v>7</v>
      </c>
      <c r="M33" s="21">
        <v>126</v>
      </c>
      <c r="N33" s="21">
        <v>46</v>
      </c>
      <c r="O33" s="21">
        <v>0</v>
      </c>
      <c r="P33" s="21">
        <v>0</v>
      </c>
      <c r="Q33" s="21">
        <v>0</v>
      </c>
      <c r="R33" s="21">
        <v>7</v>
      </c>
      <c r="S33" s="21">
        <v>48</v>
      </c>
      <c r="T33" s="21">
        <v>27</v>
      </c>
    </row>
    <row r="34" spans="1:20" s="19" customFormat="1" ht="14.1" customHeight="1" x14ac:dyDescent="0.2">
      <c r="A34" s="11" t="s">
        <v>9</v>
      </c>
      <c r="B34" s="21">
        <v>0</v>
      </c>
      <c r="C34" s="21">
        <v>2</v>
      </c>
      <c r="D34" s="21">
        <v>0.9</v>
      </c>
      <c r="E34" s="21">
        <v>79.3</v>
      </c>
      <c r="F34" s="21">
        <v>97.8</v>
      </c>
      <c r="G34" s="21">
        <v>32.4</v>
      </c>
      <c r="H34" s="21">
        <v>18.600000000000001</v>
      </c>
      <c r="I34" s="21">
        <v>48.4</v>
      </c>
      <c r="J34" s="21">
        <v>146.69999999999999</v>
      </c>
      <c r="K34" s="21">
        <v>81.8</v>
      </c>
      <c r="L34" s="21">
        <v>49.7</v>
      </c>
      <c r="M34" s="21">
        <v>42</v>
      </c>
      <c r="N34" s="21">
        <v>66</v>
      </c>
      <c r="O34" s="21">
        <v>16</v>
      </c>
      <c r="P34" s="21">
        <v>29</v>
      </c>
      <c r="Q34" s="21">
        <v>60</v>
      </c>
      <c r="R34" s="21">
        <v>385</v>
      </c>
      <c r="S34" s="21">
        <v>18</v>
      </c>
      <c r="T34" s="21">
        <v>27</v>
      </c>
    </row>
    <row r="35" spans="1:20" s="19" customFormat="1" ht="14.1" customHeight="1" x14ac:dyDescent="0.2">
      <c r="A35" s="11" t="s">
        <v>27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31</v>
      </c>
      <c r="H35" s="21">
        <v>33</v>
      </c>
      <c r="I35" s="21">
        <v>18</v>
      </c>
      <c r="J35" s="21">
        <v>3</v>
      </c>
      <c r="K35" s="21">
        <v>3</v>
      </c>
      <c r="L35" s="21">
        <v>1</v>
      </c>
      <c r="M35" s="21">
        <v>1</v>
      </c>
      <c r="N35" s="21">
        <v>105</v>
      </c>
      <c r="O35" s="21">
        <v>210</v>
      </c>
      <c r="P35" s="21">
        <v>0</v>
      </c>
      <c r="Q35" s="21">
        <v>3</v>
      </c>
      <c r="R35" s="21">
        <v>155</v>
      </c>
      <c r="S35" s="21">
        <v>72</v>
      </c>
      <c r="T35" s="21">
        <v>26</v>
      </c>
    </row>
    <row r="36" spans="1:20" s="19" customFormat="1" ht="14.1" customHeight="1" x14ac:dyDescent="0.2">
      <c r="A36" s="11" t="s">
        <v>15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83.4</v>
      </c>
      <c r="J36" s="21">
        <v>0</v>
      </c>
      <c r="K36" s="21">
        <v>605.1</v>
      </c>
      <c r="L36" s="21">
        <v>39.1</v>
      </c>
      <c r="M36" s="21">
        <v>477</v>
      </c>
      <c r="N36" s="21">
        <v>20</v>
      </c>
      <c r="O36" s="21">
        <v>36</v>
      </c>
      <c r="P36" s="21">
        <v>25</v>
      </c>
      <c r="Q36" s="21">
        <v>115</v>
      </c>
      <c r="R36" s="21">
        <v>44</v>
      </c>
      <c r="S36" s="21">
        <v>128</v>
      </c>
      <c r="T36" s="21">
        <v>22</v>
      </c>
    </row>
    <row r="37" spans="1:20" s="19" customFormat="1" ht="14.1" customHeight="1" x14ac:dyDescent="0.2">
      <c r="A37" s="11" t="s">
        <v>10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1.2</v>
      </c>
      <c r="J37" s="21">
        <v>27.8</v>
      </c>
      <c r="K37" s="21">
        <v>55.2</v>
      </c>
      <c r="L37" s="21">
        <v>72.3</v>
      </c>
      <c r="M37" s="21">
        <v>21</v>
      </c>
      <c r="N37" s="21">
        <v>1345</v>
      </c>
      <c r="O37" s="21">
        <v>39</v>
      </c>
      <c r="P37" s="21">
        <v>78</v>
      </c>
      <c r="Q37" s="21">
        <v>111</v>
      </c>
      <c r="R37" s="21">
        <v>157</v>
      </c>
      <c r="S37" s="21">
        <v>115</v>
      </c>
      <c r="T37" s="21">
        <v>22</v>
      </c>
    </row>
    <row r="38" spans="1:20" s="19" customFormat="1" ht="14.1" customHeight="1" x14ac:dyDescent="0.2">
      <c r="A38" s="11" t="s">
        <v>36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21.1</v>
      </c>
      <c r="L38" s="21">
        <v>5.5</v>
      </c>
      <c r="M38" s="21">
        <v>13</v>
      </c>
      <c r="N38" s="21">
        <v>12</v>
      </c>
      <c r="O38" s="21">
        <v>5</v>
      </c>
      <c r="P38" s="21">
        <v>28</v>
      </c>
      <c r="Q38" s="21">
        <v>53</v>
      </c>
      <c r="R38" s="21">
        <v>49</v>
      </c>
      <c r="S38" s="21">
        <v>2</v>
      </c>
      <c r="T38" s="21">
        <v>22</v>
      </c>
    </row>
    <row r="39" spans="1:20" s="19" customFormat="1" ht="14.1" customHeight="1" x14ac:dyDescent="0.2">
      <c r="A39" s="11" t="s">
        <v>57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18</v>
      </c>
      <c r="O39" s="21">
        <v>24</v>
      </c>
      <c r="P39" s="21">
        <v>10</v>
      </c>
      <c r="Q39" s="21">
        <v>34</v>
      </c>
      <c r="R39" s="21">
        <v>33</v>
      </c>
      <c r="S39" s="21">
        <v>35</v>
      </c>
      <c r="T39" s="21">
        <v>18</v>
      </c>
    </row>
    <row r="40" spans="1:20" s="19" customFormat="1" ht="14.1" customHeight="1" x14ac:dyDescent="0.2">
      <c r="A40" s="11" t="s">
        <v>3</v>
      </c>
      <c r="B40" s="21">
        <v>0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210.9</v>
      </c>
      <c r="I40" s="21">
        <v>1.3</v>
      </c>
      <c r="J40" s="21">
        <v>5.4</v>
      </c>
      <c r="K40" s="21">
        <v>260.10000000000002</v>
      </c>
      <c r="L40" s="21">
        <v>39.700000000000003</v>
      </c>
      <c r="M40" s="21">
        <v>131</v>
      </c>
      <c r="N40" s="21">
        <v>7</v>
      </c>
      <c r="O40" s="21">
        <v>45</v>
      </c>
      <c r="P40" s="21">
        <v>25</v>
      </c>
      <c r="Q40" s="21">
        <v>35</v>
      </c>
      <c r="R40" s="21">
        <v>26</v>
      </c>
      <c r="S40" s="21">
        <v>28</v>
      </c>
      <c r="T40" s="21">
        <v>17</v>
      </c>
    </row>
    <row r="41" spans="1:20" s="19" customFormat="1" ht="14.1" customHeight="1" x14ac:dyDescent="0.2">
      <c r="A41" s="11" t="s">
        <v>55</v>
      </c>
      <c r="B41" s="21">
        <v>0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379</v>
      </c>
      <c r="S41" s="21">
        <v>94</v>
      </c>
      <c r="T41" s="21">
        <v>17</v>
      </c>
    </row>
    <row r="42" spans="1:20" s="19" customFormat="1" ht="14.1" customHeight="1" x14ac:dyDescent="0.2">
      <c r="A42" s="11" t="s">
        <v>47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21">
        <v>1</v>
      </c>
      <c r="H42" s="21">
        <v>5</v>
      </c>
      <c r="I42" s="21">
        <v>0</v>
      </c>
      <c r="J42" s="21">
        <v>12</v>
      </c>
      <c r="K42" s="21">
        <v>7</v>
      </c>
      <c r="L42" s="21">
        <v>1</v>
      </c>
      <c r="M42" s="21">
        <v>2</v>
      </c>
      <c r="N42" s="21">
        <v>3</v>
      </c>
      <c r="O42" s="21">
        <v>32</v>
      </c>
      <c r="P42" s="21">
        <v>39</v>
      </c>
      <c r="Q42" s="21">
        <v>81</v>
      </c>
      <c r="R42" s="21">
        <v>71</v>
      </c>
      <c r="S42" s="21">
        <v>46</v>
      </c>
      <c r="T42" s="21">
        <v>14</v>
      </c>
    </row>
    <row r="43" spans="1:20" s="19" customFormat="1" ht="14.1" customHeight="1" x14ac:dyDescent="0.2">
      <c r="A43" s="11" t="s">
        <v>29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674.2</v>
      </c>
      <c r="K43" s="21">
        <v>9.3000000000000007</v>
      </c>
      <c r="L43" s="21">
        <v>933.8</v>
      </c>
      <c r="M43" s="21">
        <v>394</v>
      </c>
      <c r="N43" s="21">
        <v>3</v>
      </c>
      <c r="O43" s="21">
        <v>9</v>
      </c>
      <c r="P43" s="21">
        <v>60</v>
      </c>
      <c r="Q43" s="21">
        <v>533</v>
      </c>
      <c r="R43" s="21">
        <v>175</v>
      </c>
      <c r="S43" s="21">
        <v>61</v>
      </c>
      <c r="T43" s="21">
        <v>9</v>
      </c>
    </row>
    <row r="44" spans="1:20" s="19" customFormat="1" ht="14.1" customHeight="1" x14ac:dyDescent="0.2">
      <c r="A44" s="11" t="s">
        <v>38</v>
      </c>
      <c r="B44" s="21">
        <v>0</v>
      </c>
      <c r="C44" s="21">
        <v>0</v>
      </c>
      <c r="D44" s="21" t="s">
        <v>1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22</v>
      </c>
      <c r="M44" s="21">
        <v>24</v>
      </c>
      <c r="N44" s="21">
        <v>23</v>
      </c>
      <c r="O44" s="21">
        <v>0</v>
      </c>
      <c r="P44" s="21">
        <v>11</v>
      </c>
      <c r="Q44" s="21">
        <v>48</v>
      </c>
      <c r="R44" s="21">
        <v>0</v>
      </c>
      <c r="S44" s="21">
        <v>11</v>
      </c>
      <c r="T44" s="21">
        <v>8</v>
      </c>
    </row>
    <row r="45" spans="1:20" s="19" customFormat="1" ht="14.1" customHeight="1" x14ac:dyDescent="0.2">
      <c r="A45" s="11" t="s">
        <v>24</v>
      </c>
      <c r="B45" s="21">
        <v>0</v>
      </c>
      <c r="C45" s="21">
        <v>16</v>
      </c>
      <c r="D45" s="21">
        <v>67</v>
      </c>
      <c r="E45" s="21">
        <v>4</v>
      </c>
      <c r="F45" s="21">
        <v>3</v>
      </c>
      <c r="G45" s="21">
        <v>3</v>
      </c>
      <c r="H45" s="21">
        <v>11</v>
      </c>
      <c r="I45" s="21">
        <v>5</v>
      </c>
      <c r="J45" s="21">
        <v>0</v>
      </c>
      <c r="K45" s="21">
        <v>1</v>
      </c>
      <c r="L45" s="21">
        <v>15</v>
      </c>
      <c r="M45" s="21">
        <v>0</v>
      </c>
      <c r="N45" s="21">
        <v>2</v>
      </c>
      <c r="O45" s="21">
        <v>0</v>
      </c>
      <c r="P45" s="21">
        <v>3</v>
      </c>
      <c r="Q45" s="21">
        <v>2</v>
      </c>
      <c r="R45" s="21">
        <v>18</v>
      </c>
      <c r="S45" s="21">
        <v>3</v>
      </c>
      <c r="T45" s="21">
        <v>7</v>
      </c>
    </row>
    <row r="46" spans="1:20" s="19" customFormat="1" ht="14.1" customHeight="1" x14ac:dyDescent="0.2">
      <c r="A46" s="11" t="s">
        <v>59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118</v>
      </c>
      <c r="S46" s="21">
        <v>20</v>
      </c>
      <c r="T46" s="21">
        <v>6</v>
      </c>
    </row>
    <row r="47" spans="1:20" s="19" customFormat="1" ht="14.1" customHeight="1" x14ac:dyDescent="0.2">
      <c r="A47" s="11" t="s">
        <v>52</v>
      </c>
      <c r="B47" s="21">
        <v>0</v>
      </c>
      <c r="C47" s="21">
        <v>0</v>
      </c>
      <c r="D47" s="21">
        <v>0</v>
      </c>
      <c r="E47" s="21">
        <v>0</v>
      </c>
      <c r="F47" s="21">
        <v>1</v>
      </c>
      <c r="G47" s="21">
        <v>2</v>
      </c>
      <c r="H47" s="21">
        <v>1</v>
      </c>
      <c r="I47" s="21">
        <v>1</v>
      </c>
      <c r="J47" s="21">
        <v>0</v>
      </c>
      <c r="K47" s="21">
        <v>0</v>
      </c>
      <c r="L47" s="21">
        <v>1</v>
      </c>
      <c r="M47" s="21">
        <v>3</v>
      </c>
      <c r="N47" s="21">
        <v>2</v>
      </c>
      <c r="O47" s="21">
        <v>3</v>
      </c>
      <c r="P47" s="21">
        <v>4</v>
      </c>
      <c r="Q47" s="21">
        <v>6</v>
      </c>
      <c r="R47" s="21">
        <v>5</v>
      </c>
      <c r="S47" s="21">
        <v>90</v>
      </c>
      <c r="T47" s="21">
        <v>4</v>
      </c>
    </row>
    <row r="48" spans="1:20" s="19" customFormat="1" ht="14.1" customHeight="1" x14ac:dyDescent="0.2">
      <c r="A48" s="11" t="s">
        <v>50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200</v>
      </c>
      <c r="R48" s="21">
        <v>6</v>
      </c>
      <c r="S48" s="21">
        <v>0</v>
      </c>
      <c r="T48" s="21">
        <v>3</v>
      </c>
    </row>
    <row r="49" spans="1:20" s="19" customFormat="1" ht="14.1" customHeight="1" x14ac:dyDescent="0.2">
      <c r="A49" s="11" t="s">
        <v>48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14</v>
      </c>
      <c r="O49" s="21">
        <v>7</v>
      </c>
      <c r="P49" s="21">
        <v>39</v>
      </c>
      <c r="Q49" s="21">
        <v>80</v>
      </c>
      <c r="R49" s="21">
        <v>90</v>
      </c>
      <c r="S49" s="21">
        <v>5</v>
      </c>
      <c r="T49" s="21">
        <v>3</v>
      </c>
    </row>
    <row r="50" spans="1:20" s="19" customFormat="1" ht="14.1" customHeight="1" x14ac:dyDescent="0.2">
      <c r="A50" s="11" t="s">
        <v>28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2</v>
      </c>
      <c r="I50" s="21">
        <v>2</v>
      </c>
      <c r="J50" s="21">
        <v>12</v>
      </c>
      <c r="K50" s="21">
        <v>3</v>
      </c>
      <c r="L50" s="21">
        <v>3</v>
      </c>
      <c r="M50" s="21">
        <v>12</v>
      </c>
      <c r="N50" s="21">
        <v>59</v>
      </c>
      <c r="O50" s="21">
        <v>6</v>
      </c>
      <c r="P50" s="21">
        <v>6</v>
      </c>
      <c r="Q50" s="21">
        <v>3</v>
      </c>
      <c r="R50" s="21">
        <v>4</v>
      </c>
      <c r="S50" s="21">
        <v>4</v>
      </c>
      <c r="T50" s="21">
        <v>2</v>
      </c>
    </row>
    <row r="51" spans="1:20" ht="14.1" customHeight="1" x14ac:dyDescent="0.2">
      <c r="A51" s="11" t="s">
        <v>53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3</v>
      </c>
      <c r="I51" s="21">
        <v>1</v>
      </c>
      <c r="J51" s="21">
        <v>0</v>
      </c>
      <c r="K51" s="21">
        <v>0</v>
      </c>
      <c r="L51" s="21">
        <v>14</v>
      </c>
      <c r="M51" s="21">
        <v>0</v>
      </c>
      <c r="N51" s="21">
        <v>0</v>
      </c>
      <c r="O51" s="21">
        <v>0</v>
      </c>
      <c r="P51" s="21">
        <v>32</v>
      </c>
      <c r="Q51" s="21">
        <v>0</v>
      </c>
      <c r="R51" s="21">
        <v>0</v>
      </c>
      <c r="S51" s="21">
        <v>434</v>
      </c>
      <c r="T51" s="21">
        <v>1</v>
      </c>
    </row>
    <row r="52" spans="1:20" ht="14.1" customHeight="1" x14ac:dyDescent="0.2">
      <c r="A52" s="11" t="s">
        <v>56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4</v>
      </c>
      <c r="J52" s="21">
        <v>0</v>
      </c>
      <c r="K52" s="21">
        <v>0</v>
      </c>
      <c r="L52" s="21">
        <v>5</v>
      </c>
      <c r="M52" s="21">
        <v>0</v>
      </c>
      <c r="N52" s="21">
        <v>22</v>
      </c>
      <c r="O52" s="21">
        <v>12</v>
      </c>
      <c r="P52" s="21">
        <v>12</v>
      </c>
      <c r="Q52" s="21">
        <v>2</v>
      </c>
      <c r="R52" s="21">
        <v>135</v>
      </c>
      <c r="S52" s="21">
        <v>81</v>
      </c>
      <c r="T52" s="21">
        <v>1</v>
      </c>
    </row>
    <row r="53" spans="1:20" ht="14.1" customHeight="1" x14ac:dyDescent="0.2">
      <c r="A53" s="11" t="s">
        <v>18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7.8</v>
      </c>
      <c r="H53" s="21">
        <v>254</v>
      </c>
      <c r="I53" s="21">
        <v>47.5</v>
      </c>
      <c r="J53" s="21">
        <v>0</v>
      </c>
      <c r="K53" s="21">
        <v>0</v>
      </c>
      <c r="L53" s="21">
        <v>0.8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3</v>
      </c>
      <c r="S53" s="21">
        <v>1</v>
      </c>
      <c r="T53" s="21">
        <v>1</v>
      </c>
    </row>
    <row r="54" spans="1:20" s="20" customFormat="1" ht="14.1" customHeight="1" x14ac:dyDescent="0.2">
      <c r="A54" s="11" t="s">
        <v>31</v>
      </c>
      <c r="B54" s="21">
        <v>303.60000000000002</v>
      </c>
      <c r="C54" s="21">
        <v>0</v>
      </c>
      <c r="D54" s="21">
        <v>0</v>
      </c>
      <c r="E54" s="21">
        <v>0</v>
      </c>
      <c r="F54" s="21">
        <v>118.6</v>
      </c>
      <c r="G54" s="21">
        <v>35.4</v>
      </c>
      <c r="H54" s="21">
        <v>82.2</v>
      </c>
      <c r="I54" s="21">
        <v>23.9</v>
      </c>
      <c r="J54" s="21">
        <v>20.7</v>
      </c>
      <c r="K54" s="21">
        <v>18.7</v>
      </c>
      <c r="L54" s="21">
        <v>5346.9</v>
      </c>
      <c r="M54" s="21">
        <v>223</v>
      </c>
      <c r="N54" s="21">
        <v>163</v>
      </c>
      <c r="O54" s="21">
        <v>139</v>
      </c>
      <c r="P54" s="21">
        <v>493</v>
      </c>
      <c r="Q54" s="21">
        <v>73</v>
      </c>
      <c r="R54" s="21">
        <v>60</v>
      </c>
      <c r="S54" s="21">
        <v>77</v>
      </c>
      <c r="T54" s="21">
        <v>0</v>
      </c>
    </row>
    <row r="55" spans="1:20" ht="14.1" customHeight="1" x14ac:dyDescent="0.2">
      <c r="A55" s="11" t="s">
        <v>32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41.8</v>
      </c>
      <c r="J55" s="21">
        <v>0</v>
      </c>
      <c r="K55" s="21">
        <v>7.6</v>
      </c>
      <c r="L55" s="21">
        <v>15.5</v>
      </c>
      <c r="M55" s="21">
        <v>29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26</v>
      </c>
      <c r="T55" s="21">
        <v>0</v>
      </c>
    </row>
    <row r="56" spans="1:20" ht="14.1" customHeight="1" x14ac:dyDescent="0.2">
      <c r="A56" s="11" t="s">
        <v>58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47</v>
      </c>
      <c r="S56" s="21">
        <v>20</v>
      </c>
      <c r="T56" s="21">
        <v>0</v>
      </c>
    </row>
    <row r="57" spans="1:20" ht="14.1" customHeight="1" x14ac:dyDescent="0.2">
      <c r="A57" s="11" t="s">
        <v>51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1</v>
      </c>
      <c r="H57" s="21">
        <v>1</v>
      </c>
      <c r="I57" s="21">
        <v>0</v>
      </c>
      <c r="J57" s="21">
        <v>6</v>
      </c>
      <c r="K57" s="21">
        <v>13</v>
      </c>
      <c r="L57" s="21">
        <v>15</v>
      </c>
      <c r="M57" s="21">
        <v>4</v>
      </c>
      <c r="N57" s="21">
        <v>12</v>
      </c>
      <c r="O57" s="21">
        <v>0</v>
      </c>
      <c r="P57" s="21">
        <v>5</v>
      </c>
      <c r="Q57" s="21">
        <v>16</v>
      </c>
      <c r="R57" s="21">
        <v>237</v>
      </c>
      <c r="S57" s="21">
        <v>0</v>
      </c>
      <c r="T57" s="21">
        <v>0</v>
      </c>
    </row>
    <row r="58" spans="1:20" ht="14.1" customHeight="1" x14ac:dyDescent="0.2">
      <c r="A58" s="11" t="s">
        <v>34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84</v>
      </c>
      <c r="K58" s="21">
        <v>17</v>
      </c>
      <c r="L58" s="21">
        <v>2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1</v>
      </c>
      <c r="S58" s="21">
        <v>0</v>
      </c>
      <c r="T58" s="21">
        <v>0</v>
      </c>
    </row>
    <row r="59" spans="1:20" ht="14.1" customHeight="1" x14ac:dyDescent="0.2">
      <c r="A59" s="11" t="s">
        <v>41</v>
      </c>
      <c r="B59" s="21">
        <v>0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177</v>
      </c>
      <c r="N59" s="21">
        <v>2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1">
        <v>0</v>
      </c>
    </row>
    <row r="60" spans="1:20" x14ac:dyDescent="0.2">
      <c r="A60" s="11" t="s">
        <v>35</v>
      </c>
      <c r="B60" s="21">
        <f t="shared" ref="B60:T60" si="0">B62-SUM(B7:B59)</f>
        <v>15</v>
      </c>
      <c r="C60" s="21">
        <f t="shared" si="0"/>
        <v>0</v>
      </c>
      <c r="D60" s="21">
        <f t="shared" si="0"/>
        <v>65.600000000000819</v>
      </c>
      <c r="E60" s="21">
        <f t="shared" si="0"/>
        <v>4.0000000000009095</v>
      </c>
      <c r="F60" s="21">
        <f t="shared" si="0"/>
        <v>86.000000000000455</v>
      </c>
      <c r="G60" s="21">
        <f t="shared" si="0"/>
        <v>51.099999999999454</v>
      </c>
      <c r="H60" s="21">
        <f t="shared" si="0"/>
        <v>3.8999999999996362</v>
      </c>
      <c r="I60" s="21">
        <f t="shared" si="0"/>
        <v>31.000000000000455</v>
      </c>
      <c r="J60" s="21">
        <f t="shared" si="0"/>
        <v>48.300000000000182</v>
      </c>
      <c r="K60" s="21">
        <f t="shared" si="0"/>
        <v>39.899999999996908</v>
      </c>
      <c r="L60" s="21">
        <f t="shared" si="0"/>
        <v>73.399999999999636</v>
      </c>
      <c r="M60" s="21">
        <f t="shared" si="0"/>
        <v>23.399999999999636</v>
      </c>
      <c r="N60" s="21">
        <f t="shared" si="0"/>
        <v>16</v>
      </c>
      <c r="O60" s="21">
        <f t="shared" si="0"/>
        <v>28</v>
      </c>
      <c r="P60" s="21">
        <f t="shared" si="0"/>
        <v>60</v>
      </c>
      <c r="Q60" s="21">
        <f t="shared" si="0"/>
        <v>52</v>
      </c>
      <c r="R60" s="21">
        <f t="shared" si="0"/>
        <v>78</v>
      </c>
      <c r="S60" s="21">
        <f t="shared" si="0"/>
        <v>97</v>
      </c>
      <c r="T60" s="21">
        <f t="shared" si="0"/>
        <v>52</v>
      </c>
    </row>
    <row r="61" spans="1:20" ht="16.5" customHeight="1" x14ac:dyDescent="0.2">
      <c r="A61" s="4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</row>
    <row r="62" spans="1:20" ht="27" customHeight="1" x14ac:dyDescent="0.2">
      <c r="A62" s="10" t="s">
        <v>42</v>
      </c>
      <c r="B62" s="8">
        <v>5082.3</v>
      </c>
      <c r="C62" s="8">
        <v>4236</v>
      </c>
      <c r="D62" s="8">
        <v>3838.900000000001</v>
      </c>
      <c r="E62" s="8">
        <v>5015.6000000000013</v>
      </c>
      <c r="F62" s="8">
        <v>1709.9</v>
      </c>
      <c r="G62" s="8">
        <v>3531.5</v>
      </c>
      <c r="H62" s="8">
        <v>3018.9999999999991</v>
      </c>
      <c r="I62" s="8">
        <v>3958.3</v>
      </c>
      <c r="J62" s="8">
        <v>7362</v>
      </c>
      <c r="K62" s="8">
        <v>7903</v>
      </c>
      <c r="L62" s="8">
        <v>11981</v>
      </c>
      <c r="M62" s="9">
        <v>9927</v>
      </c>
      <c r="N62" s="9">
        <v>10988</v>
      </c>
      <c r="O62" s="9">
        <v>7560</v>
      </c>
      <c r="P62" s="9">
        <v>19265</v>
      </c>
      <c r="Q62" s="9">
        <v>20454</v>
      </c>
      <c r="R62" s="9">
        <v>31384</v>
      </c>
      <c r="S62" s="9">
        <v>27049</v>
      </c>
      <c r="T62" s="9">
        <v>9966</v>
      </c>
    </row>
    <row r="63" spans="1:20" x14ac:dyDescent="0.2">
      <c r="A63" s="3" t="s">
        <v>61</v>
      </c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1:20" x14ac:dyDescent="0.2"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</row>
  </sheetData>
  <sortState ref="A7:T59">
    <sortCondition descending="1" ref="T7:T59"/>
  </sortState>
  <mergeCells count="3">
    <mergeCell ref="A1:T1"/>
    <mergeCell ref="A2:T2"/>
    <mergeCell ref="A3:T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D-IDME-P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2025-10-07T13:05:17Z</dcterms:modified>
</cp:coreProperties>
</file>