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ZAHIR\Downloads\"/>
    </mc:Choice>
  </mc:AlternateContent>
  <xr:revisionPtr revIDLastSave="0" documentId="13_ncr:1_{A127335D-F2F5-4B69-AB70-764C0B4D842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3_Dépenses_Voyages" sheetId="1" r:id="rId1"/>
  </sheets>
  <definedNames>
    <definedName name="_xlnm.Print_Area" localSheetId="0">T3_Dépenses_Voyages!$B$3:$J$41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 l="1"/>
  <c r="J7" i="1" l="1"/>
  <c r="J8" i="1" l="1"/>
  <c r="J10" i="1" l="1"/>
  <c r="J11" i="1" l="1"/>
  <c r="J12" i="1"/>
  <c r="J13" i="1" l="1"/>
  <c r="J14" i="1" l="1"/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</calcChain>
</file>

<file path=xl/sharedStrings.xml><?xml version="1.0" encoding="utf-8"?>
<sst xmlns="http://schemas.openxmlformats.org/spreadsheetml/2006/main" count="12" uniqueCount="12">
  <si>
    <t>Année</t>
  </si>
  <si>
    <t>En millions de dirhams</t>
  </si>
  <si>
    <t xml:space="preserve">Tourisme </t>
  </si>
  <si>
    <t>Scolarité</t>
  </si>
  <si>
    <t>Soins médicaux</t>
  </si>
  <si>
    <t>Autres voyages</t>
  </si>
  <si>
    <t>Voyages d'affaires</t>
  </si>
  <si>
    <t>VOYAGES À TITRE 
PERSONNEL</t>
  </si>
  <si>
    <t>VOYAGES À TITRE 
PROFESSIONNEL</t>
  </si>
  <si>
    <t>TOTAL DES 
DEPENSES VOYAGES</t>
  </si>
  <si>
    <t>Pèlerinage 
et Omra</t>
  </si>
  <si>
    <t>Stages 
et 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</si>
</sst>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_ ;\-#,##0\ "/>
    <numFmt numFmtId="165" formatCode="#,##0.0_ ;\-#,##0.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 indent="4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right" vertical="center" indent="1"/>
    </xf>
    <xf numFmtId="165" fontId="2" fillId="3" borderId="1" xfId="1" applyNumberFormat="1" applyFont="1" applyFill="1" applyBorder="1" applyAlignment="1">
      <alignment horizontal="right" vertical="center" indent="3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0" fillId="0" borderId="3" xfId="1" applyNumberFormat="1" applyFont="1" applyFill="1" applyBorder="1" applyAlignment="1">
      <alignment horizontal="center" vertical="center" wrapText="1"/>
    </xf>
    <xf numFmtId="164" fontId="0" fillId="0" borderId="4" xfId="1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1"/>
  <sheetViews>
    <sheetView tabSelected="1" workbookViewId="0"/>
  </sheetViews>
  <sheetFormatPr baseColWidth="10" defaultRowHeight="15" x14ac:dyDescent="0.25"/>
  <cols>
    <col min="2" max="2" width="13" bestFit="1" customWidth="1"/>
    <col min="8" max="9" width="11.42578125" customWidth="1"/>
    <col min="10" max="10" width="20.7109375" customWidth="1"/>
  </cols>
  <sheetData>
    <row r="2" spans="2:10" x14ac:dyDescent="0.25">
      <c r="B2" t="s">
        <v>1</v>
      </c>
    </row>
    <row r="4" spans="2:10" ht="30" customHeight="1" x14ac:dyDescent="0.25">
      <c r="B4" s="1" t="s">
        <v>0</v>
      </c>
      <c r="C4" s="12" t="s">
        <v>7</v>
      </c>
      <c r="D4" s="13"/>
      <c r="E4" s="13"/>
      <c r="F4" s="13"/>
      <c r="G4" s="14"/>
      <c r="H4" s="12" t="s">
        <v>8</v>
      </c>
      <c r="I4" s="14"/>
      <c r="J4" s="5" t="s">
        <v>9</v>
      </c>
    </row>
    <row r="5" spans="2:10" ht="30" customHeight="1" x14ac:dyDescent="0.25">
      <c r="B5" s="3">
        <v>2025</v>
      </c>
      <c r="C5" s="15">
        <v>31835</v>
      </c>
      <c r="D5" s="16"/>
      <c r="E5" s="16"/>
      <c r="F5" s="16"/>
      <c r="G5" s="17"/>
      <c r="H5" s="15">
        <v>1396</v>
      </c>
      <c r="I5" s="17"/>
      <c r="J5" s="6">
        <f>SUM(C5,H5)</f>
        <v>33231</v>
      </c>
    </row>
    <row r="6" spans="2:10" ht="30" customHeight="1" x14ac:dyDescent="0.25">
      <c r="B6" s="3">
        <v>2024</v>
      </c>
      <c r="C6" s="15">
        <v>28049</v>
      </c>
      <c r="D6" s="16"/>
      <c r="E6" s="16"/>
      <c r="F6" s="16"/>
      <c r="G6" s="17"/>
      <c r="H6" s="15">
        <v>1319</v>
      </c>
      <c r="I6" s="17"/>
      <c r="J6" s="6">
        <f>SUM(C6,H6)</f>
        <v>29368</v>
      </c>
    </row>
    <row r="7" spans="2:10" ht="30" customHeight="1" x14ac:dyDescent="0.25">
      <c r="B7" s="3">
        <v>2023</v>
      </c>
      <c r="C7" s="15">
        <v>25405</v>
      </c>
      <c r="D7" s="16"/>
      <c r="E7" s="16"/>
      <c r="F7" s="16"/>
      <c r="G7" s="17"/>
      <c r="H7" s="15">
        <v>1453</v>
      </c>
      <c r="I7" s="17"/>
      <c r="J7" s="6">
        <f>SUM(C7,H7)</f>
        <v>26858</v>
      </c>
    </row>
    <row r="8" spans="2:10" ht="30" customHeight="1" x14ac:dyDescent="0.25">
      <c r="B8" s="3">
        <v>2022</v>
      </c>
      <c r="C8" s="15">
        <v>18125</v>
      </c>
      <c r="D8" s="16"/>
      <c r="E8" s="16"/>
      <c r="F8" s="16"/>
      <c r="G8" s="17"/>
      <c r="H8" s="15">
        <v>1226</v>
      </c>
      <c r="I8" s="17"/>
      <c r="J8" s="6">
        <f>SUM(C8,H8)</f>
        <v>19351</v>
      </c>
    </row>
    <row r="9" spans="2:10" ht="25.5" x14ac:dyDescent="0.25">
      <c r="B9" s="7"/>
      <c r="C9" s="9" t="s">
        <v>2</v>
      </c>
      <c r="D9" s="9" t="s">
        <v>3</v>
      </c>
      <c r="E9" s="9" t="s">
        <v>10</v>
      </c>
      <c r="F9" s="9" t="s">
        <v>4</v>
      </c>
      <c r="G9" s="9" t="s">
        <v>5</v>
      </c>
      <c r="H9" s="9" t="s">
        <v>6</v>
      </c>
      <c r="I9" s="9" t="s">
        <v>11</v>
      </c>
      <c r="J9" s="8"/>
    </row>
    <row r="10" spans="2:10" x14ac:dyDescent="0.25">
      <c r="B10" s="3">
        <v>2021</v>
      </c>
      <c r="C10" s="10">
        <v>3387</v>
      </c>
      <c r="D10" s="10">
        <v>6103</v>
      </c>
      <c r="E10" s="10">
        <v>28</v>
      </c>
      <c r="F10" s="10">
        <v>74</v>
      </c>
      <c r="G10" s="10">
        <v>334</v>
      </c>
      <c r="H10" s="10">
        <v>759</v>
      </c>
      <c r="I10" s="10">
        <v>160</v>
      </c>
      <c r="J10" s="11">
        <f t="shared" ref="J10:J41" si="0">SUM(C10:I10)</f>
        <v>10845</v>
      </c>
    </row>
    <row r="11" spans="2:10" x14ac:dyDescent="0.25">
      <c r="B11" s="3">
        <v>2020</v>
      </c>
      <c r="C11" s="10">
        <v>3457.5</v>
      </c>
      <c r="D11" s="10">
        <v>5733.9</v>
      </c>
      <c r="E11" s="10">
        <v>110.2</v>
      </c>
      <c r="F11" s="10">
        <v>113.7</v>
      </c>
      <c r="G11" s="10">
        <v>281.60000000000002</v>
      </c>
      <c r="H11" s="10">
        <v>648.80000000000007</v>
      </c>
      <c r="I11" s="10">
        <v>191.7</v>
      </c>
      <c r="J11" s="11">
        <f t="shared" si="0"/>
        <v>10537.400000000001</v>
      </c>
    </row>
    <row r="12" spans="2:10" x14ac:dyDescent="0.25">
      <c r="B12" s="3">
        <v>2019</v>
      </c>
      <c r="C12" s="10">
        <v>11515.7</v>
      </c>
      <c r="D12" s="10">
        <v>5326.5</v>
      </c>
      <c r="E12" s="10">
        <v>1883.1</v>
      </c>
      <c r="F12" s="10">
        <v>99.4</v>
      </c>
      <c r="G12" s="10">
        <v>326.50000000000006</v>
      </c>
      <c r="H12" s="10">
        <v>1473.3999999999999</v>
      </c>
      <c r="I12" s="10">
        <v>309.89999999999998</v>
      </c>
      <c r="J12" s="11">
        <f t="shared" si="0"/>
        <v>20934.500000000004</v>
      </c>
    </row>
    <row r="13" spans="2:10" x14ac:dyDescent="0.25">
      <c r="B13" s="2">
        <v>2018</v>
      </c>
      <c r="C13" s="10">
        <v>9638.7999999999993</v>
      </c>
      <c r="D13" s="10">
        <v>4766.5</v>
      </c>
      <c r="E13" s="10">
        <v>1889</v>
      </c>
      <c r="F13" s="10">
        <v>101.1</v>
      </c>
      <c r="G13" s="10">
        <v>471.69999999999993</v>
      </c>
      <c r="H13" s="10">
        <v>1389.8999999999999</v>
      </c>
      <c r="I13" s="10">
        <v>309.79999999999995</v>
      </c>
      <c r="J13" s="11">
        <f t="shared" si="0"/>
        <v>18566.8</v>
      </c>
    </row>
    <row r="14" spans="2:10" x14ac:dyDescent="0.25">
      <c r="B14" s="3">
        <v>2017</v>
      </c>
      <c r="C14" s="10">
        <v>8745.2999999999993</v>
      </c>
      <c r="D14" s="10">
        <v>4315</v>
      </c>
      <c r="E14" s="10">
        <v>1887.3</v>
      </c>
      <c r="F14" s="10">
        <v>91.8</v>
      </c>
      <c r="G14" s="10">
        <v>759</v>
      </c>
      <c r="H14" s="10">
        <v>1178.5</v>
      </c>
      <c r="I14" s="10">
        <v>364.4</v>
      </c>
      <c r="J14" s="11">
        <f t="shared" si="0"/>
        <v>17341.3</v>
      </c>
    </row>
    <row r="15" spans="2:10" x14ac:dyDescent="0.25">
      <c r="B15" s="2">
        <v>2016</v>
      </c>
      <c r="C15" s="10">
        <v>6835.0999999999995</v>
      </c>
      <c r="D15" s="10">
        <v>3940.4999999999995</v>
      </c>
      <c r="E15" s="10">
        <v>1656.9</v>
      </c>
      <c r="F15" s="10">
        <v>63.5</v>
      </c>
      <c r="G15" s="10">
        <v>453.2</v>
      </c>
      <c r="H15" s="10">
        <v>1034.0999999999999</v>
      </c>
      <c r="I15" s="10">
        <v>318.89999999999998</v>
      </c>
      <c r="J15" s="11">
        <f t="shared" si="0"/>
        <v>14302.199999999999</v>
      </c>
    </row>
    <row r="16" spans="2:10" x14ac:dyDescent="0.25">
      <c r="B16" s="3">
        <v>2015</v>
      </c>
      <c r="C16" s="10">
        <v>6653.9000000000005</v>
      </c>
      <c r="D16" s="10">
        <v>3631.5</v>
      </c>
      <c r="E16" s="10">
        <v>1571.8999999999999</v>
      </c>
      <c r="F16" s="10">
        <v>60.1</v>
      </c>
      <c r="G16" s="10">
        <v>613.40000000000009</v>
      </c>
      <c r="H16" s="10">
        <v>824.8</v>
      </c>
      <c r="I16" s="10">
        <v>340.40000000000003</v>
      </c>
      <c r="J16" s="11">
        <f t="shared" si="0"/>
        <v>13696</v>
      </c>
    </row>
    <row r="17" spans="2:10" x14ac:dyDescent="0.25">
      <c r="B17" s="3">
        <v>2014</v>
      </c>
      <c r="C17" s="10">
        <v>5975.4</v>
      </c>
      <c r="D17" s="10">
        <v>3323</v>
      </c>
      <c r="E17" s="10">
        <v>1159</v>
      </c>
      <c r="F17" s="10">
        <v>58.1</v>
      </c>
      <c r="G17" s="10">
        <v>556.30000000000007</v>
      </c>
      <c r="H17" s="10">
        <v>783.89999999999986</v>
      </c>
      <c r="I17" s="10">
        <v>370.2</v>
      </c>
      <c r="J17" s="11">
        <f t="shared" si="0"/>
        <v>12225.9</v>
      </c>
    </row>
    <row r="18" spans="2:10" x14ac:dyDescent="0.25">
      <c r="B18" s="3">
        <v>2013</v>
      </c>
      <c r="C18" s="10">
        <v>4842.5</v>
      </c>
      <c r="D18" s="10">
        <v>3081.5</v>
      </c>
      <c r="E18" s="10">
        <v>1439.5</v>
      </c>
      <c r="F18" s="10">
        <v>63.699999999999996</v>
      </c>
      <c r="G18" s="10">
        <v>611</v>
      </c>
      <c r="H18" s="10">
        <v>786.00000000000023</v>
      </c>
      <c r="I18" s="10">
        <v>252.7</v>
      </c>
      <c r="J18" s="11">
        <f t="shared" si="0"/>
        <v>11076.900000000001</v>
      </c>
    </row>
    <row r="19" spans="2:10" x14ac:dyDescent="0.25">
      <c r="B19" s="3">
        <v>2012</v>
      </c>
      <c r="C19" s="10">
        <v>4713.2</v>
      </c>
      <c r="D19" s="10">
        <v>2448.9</v>
      </c>
      <c r="E19" s="10">
        <v>1523.8999999999999</v>
      </c>
      <c r="F19" s="10">
        <v>50.7</v>
      </c>
      <c r="G19" s="10">
        <v>893.9</v>
      </c>
      <c r="H19" s="10">
        <v>894.59999999999991</v>
      </c>
      <c r="I19" s="10">
        <v>291.40000000000003</v>
      </c>
      <c r="J19" s="11">
        <f t="shared" si="0"/>
        <v>10816.6</v>
      </c>
    </row>
    <row r="20" spans="2:10" x14ac:dyDescent="0.25">
      <c r="B20" s="3">
        <v>2011</v>
      </c>
      <c r="C20" s="10">
        <v>4648.3999999999996</v>
      </c>
      <c r="D20" s="10">
        <v>2631</v>
      </c>
      <c r="E20" s="10">
        <v>1499.3999999999999</v>
      </c>
      <c r="F20" s="10">
        <v>113.9</v>
      </c>
      <c r="G20" s="10">
        <v>493.50000000000006</v>
      </c>
      <c r="H20" s="10">
        <v>1001.5999999999999</v>
      </c>
      <c r="I20" s="10">
        <v>341.4</v>
      </c>
      <c r="J20" s="11">
        <f t="shared" si="0"/>
        <v>10729.199999999999</v>
      </c>
    </row>
    <row r="21" spans="2:10" x14ac:dyDescent="0.25">
      <c r="B21" s="3">
        <v>2010</v>
      </c>
      <c r="C21" s="10">
        <v>4296.7</v>
      </c>
      <c r="D21" s="10">
        <v>2453.9</v>
      </c>
      <c r="E21" s="10">
        <v>1352.1</v>
      </c>
      <c r="F21" s="10">
        <v>63.3</v>
      </c>
      <c r="G21" s="10">
        <v>563.29999999999995</v>
      </c>
      <c r="H21" s="10">
        <v>1131.5</v>
      </c>
      <c r="I21" s="10">
        <v>332.2</v>
      </c>
      <c r="J21" s="11">
        <f t="shared" si="0"/>
        <v>10193.000000000002</v>
      </c>
    </row>
    <row r="22" spans="2:10" x14ac:dyDescent="0.25">
      <c r="B22" s="3">
        <v>2009</v>
      </c>
      <c r="C22" s="10">
        <v>3439.8</v>
      </c>
      <c r="D22" s="10">
        <v>2263.1999999999998</v>
      </c>
      <c r="E22" s="10">
        <v>1204.4000000000001</v>
      </c>
      <c r="F22" s="10">
        <v>48</v>
      </c>
      <c r="G22" s="10">
        <v>412.3</v>
      </c>
      <c r="H22" s="10">
        <v>1094.0999999999999</v>
      </c>
      <c r="I22" s="10">
        <v>361.1</v>
      </c>
      <c r="J22" s="11">
        <f t="shared" si="0"/>
        <v>8822.9</v>
      </c>
    </row>
    <row r="23" spans="2:10" x14ac:dyDescent="0.25">
      <c r="B23" s="3">
        <v>2008</v>
      </c>
      <c r="C23" s="10">
        <v>3187.3</v>
      </c>
      <c r="D23" s="10">
        <v>2005.6</v>
      </c>
      <c r="E23" s="10">
        <v>1202.0999999999999</v>
      </c>
      <c r="F23" s="10">
        <v>78.8</v>
      </c>
      <c r="G23" s="10">
        <v>252.6</v>
      </c>
      <c r="H23" s="10">
        <v>1144.2</v>
      </c>
      <c r="I23" s="10">
        <v>592.29999999999995</v>
      </c>
      <c r="J23" s="11">
        <f t="shared" si="0"/>
        <v>8462.9</v>
      </c>
    </row>
    <row r="24" spans="2:10" x14ac:dyDescent="0.25">
      <c r="B24" s="3">
        <v>2007</v>
      </c>
      <c r="C24" s="10">
        <v>3042.9</v>
      </c>
      <c r="D24" s="10">
        <v>1797.5</v>
      </c>
      <c r="E24" s="10">
        <v>915.7</v>
      </c>
      <c r="F24" s="10">
        <v>69</v>
      </c>
      <c r="G24" s="10">
        <v>115.7</v>
      </c>
      <c r="H24" s="10">
        <v>816</v>
      </c>
      <c r="I24" s="10">
        <v>410.2</v>
      </c>
      <c r="J24" s="11">
        <f t="shared" si="0"/>
        <v>7166.9999999999991</v>
      </c>
    </row>
    <row r="25" spans="2:10" x14ac:dyDescent="0.25">
      <c r="B25" s="3">
        <v>2006</v>
      </c>
      <c r="C25" s="10">
        <v>2370.4</v>
      </c>
      <c r="D25" s="10">
        <v>1515.3</v>
      </c>
      <c r="E25" s="10">
        <v>876.2</v>
      </c>
      <c r="F25" s="10">
        <v>103.5</v>
      </c>
      <c r="G25" s="10">
        <v>330</v>
      </c>
      <c r="H25" s="10">
        <v>707.4</v>
      </c>
      <c r="I25" s="10">
        <v>163</v>
      </c>
      <c r="J25" s="11">
        <f t="shared" si="0"/>
        <v>6065.7999999999993</v>
      </c>
    </row>
    <row r="26" spans="2:10" x14ac:dyDescent="0.25">
      <c r="B26" s="3">
        <v>2005</v>
      </c>
      <c r="C26" s="10">
        <v>2112.9</v>
      </c>
      <c r="D26" s="10">
        <v>1516.3</v>
      </c>
      <c r="E26" s="10">
        <v>709.5</v>
      </c>
      <c r="F26" s="10">
        <v>58.6</v>
      </c>
      <c r="G26" s="10">
        <v>191.2</v>
      </c>
      <c r="H26" s="10">
        <v>670</v>
      </c>
      <c r="I26" s="10">
        <v>188.9</v>
      </c>
      <c r="J26" s="11">
        <f t="shared" si="0"/>
        <v>5447.4</v>
      </c>
    </row>
    <row r="27" spans="2:10" x14ac:dyDescent="0.25">
      <c r="B27" s="3">
        <v>2004</v>
      </c>
      <c r="C27" s="10">
        <v>1922.2</v>
      </c>
      <c r="D27" s="10">
        <v>1435.2</v>
      </c>
      <c r="E27" s="10">
        <v>655.4</v>
      </c>
      <c r="F27" s="10">
        <v>47.4</v>
      </c>
      <c r="G27" s="10">
        <v>167.7</v>
      </c>
      <c r="H27" s="10">
        <v>557.29999999999995</v>
      </c>
      <c r="I27" s="10">
        <v>293.10000000000002</v>
      </c>
      <c r="J27" s="11">
        <f t="shared" si="0"/>
        <v>5078.3000000000011</v>
      </c>
    </row>
    <row r="28" spans="2:10" x14ac:dyDescent="0.25">
      <c r="B28" s="3">
        <v>2003</v>
      </c>
      <c r="C28" s="10">
        <v>1994.2</v>
      </c>
      <c r="D28" s="10">
        <v>1454.7</v>
      </c>
      <c r="E28" s="10">
        <v>741.2</v>
      </c>
      <c r="F28" s="10">
        <v>51.3</v>
      </c>
      <c r="G28" s="10">
        <v>163.80000000000001</v>
      </c>
      <c r="H28" s="10">
        <v>504</v>
      </c>
      <c r="I28" s="10">
        <v>334.8</v>
      </c>
      <c r="J28" s="11">
        <f t="shared" si="0"/>
        <v>5244.0000000000009</v>
      </c>
    </row>
    <row r="29" spans="2:10" x14ac:dyDescent="0.25">
      <c r="B29" s="3">
        <v>2002</v>
      </c>
      <c r="C29" s="10">
        <v>1865.9</v>
      </c>
      <c r="D29" s="10">
        <v>1374.3</v>
      </c>
      <c r="E29" s="10">
        <v>556.20000000000005</v>
      </c>
      <c r="F29" s="10">
        <v>43.9</v>
      </c>
      <c r="G29" s="10">
        <v>166.6</v>
      </c>
      <c r="H29" s="10">
        <v>580.1</v>
      </c>
      <c r="I29" s="10">
        <v>309.60000000000002</v>
      </c>
      <c r="J29" s="11">
        <f t="shared" si="0"/>
        <v>4896.6000000000004</v>
      </c>
    </row>
    <row r="30" spans="2:10" x14ac:dyDescent="0.25">
      <c r="B30" s="3">
        <v>2001</v>
      </c>
      <c r="C30" s="10">
        <v>1493.4</v>
      </c>
      <c r="D30" s="10">
        <v>1310.2</v>
      </c>
      <c r="E30" s="10">
        <v>530.1</v>
      </c>
      <c r="F30" s="10">
        <v>51.1</v>
      </c>
      <c r="G30" s="10">
        <v>166.9</v>
      </c>
      <c r="H30" s="10">
        <v>625.79999999999995</v>
      </c>
      <c r="I30" s="10">
        <v>222.4</v>
      </c>
      <c r="J30" s="11">
        <f t="shared" si="0"/>
        <v>4399.8999999999996</v>
      </c>
    </row>
    <row r="31" spans="2:10" x14ac:dyDescent="0.25">
      <c r="B31" s="3">
        <v>2000</v>
      </c>
      <c r="C31" s="10">
        <v>1882.7</v>
      </c>
      <c r="D31" s="10">
        <v>1103.9000000000001</v>
      </c>
      <c r="E31" s="10">
        <v>487.9</v>
      </c>
      <c r="F31" s="10">
        <v>62.2</v>
      </c>
      <c r="G31" s="10">
        <v>74.099999999999994</v>
      </c>
      <c r="H31" s="10">
        <v>666.7</v>
      </c>
      <c r="I31" s="10">
        <v>243.6</v>
      </c>
      <c r="J31" s="11">
        <f t="shared" si="0"/>
        <v>4521.1000000000004</v>
      </c>
    </row>
    <row r="32" spans="2:10" x14ac:dyDescent="0.25">
      <c r="B32" s="4">
        <v>1999</v>
      </c>
      <c r="C32" s="10">
        <v>1745.9</v>
      </c>
      <c r="D32" s="10">
        <v>1017.3</v>
      </c>
      <c r="E32" s="10">
        <v>632.1</v>
      </c>
      <c r="F32" s="10">
        <v>59.6</v>
      </c>
      <c r="G32" s="10">
        <v>165.5</v>
      </c>
      <c r="H32" s="10">
        <v>602.1</v>
      </c>
      <c r="I32" s="10">
        <v>210.7</v>
      </c>
      <c r="J32" s="11">
        <f t="shared" si="0"/>
        <v>4433.2</v>
      </c>
    </row>
    <row r="33" spans="2:10" x14ac:dyDescent="0.25">
      <c r="B33" s="4">
        <v>1998</v>
      </c>
      <c r="C33" s="10">
        <v>1642.5</v>
      </c>
      <c r="D33" s="10">
        <v>924.2</v>
      </c>
      <c r="E33" s="10">
        <v>489.4</v>
      </c>
      <c r="F33" s="10">
        <v>55.2</v>
      </c>
      <c r="G33" s="10">
        <v>177.6</v>
      </c>
      <c r="H33" s="10">
        <v>564.29999999999995</v>
      </c>
      <c r="I33" s="10">
        <v>214.1</v>
      </c>
      <c r="J33" s="11">
        <f t="shared" si="0"/>
        <v>4067.2999999999997</v>
      </c>
    </row>
    <row r="34" spans="2:10" x14ac:dyDescent="0.25">
      <c r="B34" s="4">
        <v>1997</v>
      </c>
      <c r="C34" s="10">
        <v>705.4</v>
      </c>
      <c r="D34" s="10">
        <v>794.4</v>
      </c>
      <c r="E34" s="10">
        <v>786.6</v>
      </c>
      <c r="F34" s="10">
        <v>163.69999999999999</v>
      </c>
      <c r="G34" s="10">
        <v>74.3</v>
      </c>
      <c r="H34" s="10">
        <v>306.60000000000002</v>
      </c>
      <c r="I34" s="10">
        <v>170.5</v>
      </c>
      <c r="J34" s="11">
        <f t="shared" si="0"/>
        <v>3001.5</v>
      </c>
    </row>
    <row r="35" spans="2:10" x14ac:dyDescent="0.25">
      <c r="B35" s="4">
        <v>1996</v>
      </c>
      <c r="C35" s="10">
        <v>667.8</v>
      </c>
      <c r="D35" s="10">
        <v>716.8</v>
      </c>
      <c r="E35" s="10">
        <v>518.20000000000005</v>
      </c>
      <c r="F35" s="10">
        <v>175.9</v>
      </c>
      <c r="G35" s="10">
        <v>70.099999999999994</v>
      </c>
      <c r="H35" s="10">
        <v>326.3</v>
      </c>
      <c r="I35" s="10">
        <v>140.5</v>
      </c>
      <c r="J35" s="11">
        <f t="shared" si="0"/>
        <v>2615.6</v>
      </c>
    </row>
    <row r="36" spans="2:10" x14ac:dyDescent="0.25">
      <c r="B36" s="4">
        <v>1995</v>
      </c>
      <c r="C36" s="10">
        <v>526.20000000000005</v>
      </c>
      <c r="D36" s="10">
        <v>599.9</v>
      </c>
      <c r="E36" s="10">
        <v>543.4</v>
      </c>
      <c r="F36" s="10">
        <v>133.1</v>
      </c>
      <c r="G36" s="10">
        <v>339.4</v>
      </c>
      <c r="H36" s="10">
        <v>318.39999999999998</v>
      </c>
      <c r="I36" s="10">
        <v>121</v>
      </c>
      <c r="J36" s="11">
        <f t="shared" si="0"/>
        <v>2581.4</v>
      </c>
    </row>
    <row r="37" spans="2:10" x14ac:dyDescent="0.25">
      <c r="B37" s="4">
        <v>1994</v>
      </c>
      <c r="C37" s="10">
        <v>581.20000000000005</v>
      </c>
      <c r="D37" s="10">
        <v>519.70000000000005</v>
      </c>
      <c r="E37" s="10">
        <v>703.3</v>
      </c>
      <c r="F37" s="10">
        <v>145.19999999999999</v>
      </c>
      <c r="G37" s="10">
        <v>384.7</v>
      </c>
      <c r="H37" s="10">
        <v>303.5</v>
      </c>
      <c r="I37" s="10">
        <v>140.6</v>
      </c>
      <c r="J37" s="11">
        <f t="shared" si="0"/>
        <v>2778.2</v>
      </c>
    </row>
    <row r="38" spans="2:10" x14ac:dyDescent="0.25">
      <c r="B38" s="4">
        <v>1993</v>
      </c>
      <c r="C38" s="10">
        <v>467.4</v>
      </c>
      <c r="D38" s="10">
        <v>500.2</v>
      </c>
      <c r="E38" s="10">
        <v>448.3</v>
      </c>
      <c r="F38" s="10">
        <v>140.19999999999999</v>
      </c>
      <c r="G38" s="10">
        <v>341</v>
      </c>
      <c r="H38" s="10">
        <v>268.10000000000002</v>
      </c>
      <c r="I38" s="10">
        <v>100.6</v>
      </c>
      <c r="J38" s="11">
        <f t="shared" si="0"/>
        <v>2265.7999999999997</v>
      </c>
    </row>
    <row r="39" spans="2:10" x14ac:dyDescent="0.25">
      <c r="B39" s="4">
        <v>1992</v>
      </c>
      <c r="C39" s="10">
        <v>220.8</v>
      </c>
      <c r="D39" s="10">
        <v>410</v>
      </c>
      <c r="E39" s="10">
        <v>436.2</v>
      </c>
      <c r="F39" s="10">
        <v>189.9</v>
      </c>
      <c r="G39" s="10">
        <v>455.9</v>
      </c>
      <c r="H39" s="10">
        <v>256.5</v>
      </c>
      <c r="I39" s="10">
        <v>114.6</v>
      </c>
      <c r="J39" s="11">
        <f t="shared" si="0"/>
        <v>2083.9</v>
      </c>
    </row>
    <row r="40" spans="2:10" x14ac:dyDescent="0.25">
      <c r="B40" s="4">
        <v>1991</v>
      </c>
      <c r="C40" s="10">
        <v>131.69999999999999</v>
      </c>
      <c r="D40" s="10">
        <v>351.4</v>
      </c>
      <c r="E40" s="10">
        <v>211.8</v>
      </c>
      <c r="F40" s="10">
        <v>176.7</v>
      </c>
      <c r="G40" s="10">
        <v>381.6</v>
      </c>
      <c r="H40" s="10">
        <v>290.39999999999998</v>
      </c>
      <c r="I40" s="10">
        <v>136.9</v>
      </c>
      <c r="J40" s="11">
        <f t="shared" si="0"/>
        <v>1680.5</v>
      </c>
    </row>
    <row r="41" spans="2:10" x14ac:dyDescent="0.25">
      <c r="B41" s="4">
        <v>1990</v>
      </c>
      <c r="C41" s="10">
        <v>102.9</v>
      </c>
      <c r="D41" s="10">
        <v>290.5</v>
      </c>
      <c r="E41" s="10">
        <v>292.89999999999998</v>
      </c>
      <c r="F41" s="10">
        <v>144.4</v>
      </c>
      <c r="G41" s="10">
        <v>331.4</v>
      </c>
      <c r="H41" s="10">
        <v>233.6</v>
      </c>
      <c r="I41" s="10">
        <v>143.5</v>
      </c>
      <c r="J41" s="11">
        <f t="shared" si="0"/>
        <v>1539.1999999999998</v>
      </c>
    </row>
  </sheetData>
  <mergeCells count="10">
    <mergeCell ref="C4:G4"/>
    <mergeCell ref="H4:I4"/>
    <mergeCell ref="C8:G8"/>
    <mergeCell ref="H8:I8"/>
    <mergeCell ref="C7:G7"/>
    <mergeCell ref="H7:I7"/>
    <mergeCell ref="C6:G6"/>
    <mergeCell ref="H6:I6"/>
    <mergeCell ref="C5:G5"/>
    <mergeCell ref="H5:I5"/>
  </mergeCells>
  <pageMargins left="0" right="0" top="0.15748031496062992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T3_Dépenses_Voyages</vt:lpstr>
      <vt:lpstr>T3_Dépenses_Voyages!Zone_d_impression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cp:lastPrinted>2025-06-24T11:09:18Z</cp:lastPrinted>
  <dcterms:created xsi:type="dcterms:W3CDTF">2018-05-02T12:30:48Z</dcterms:created>
  <dcterms:modified xsi:type="dcterms:W3CDTF">2026-04-30T10:16:39Z</dcterms:modified>
</cp:coreProperties>
</file>